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cela.segetova\Downloads\"/>
    </mc:Choice>
  </mc:AlternateContent>
  <xr:revisionPtr revIDLastSave="0" documentId="13_ncr:1_{9E31B9D8-7564-4A66-B3EC-5074511D3B3D}" xr6:coauthVersionLast="47" xr6:coauthVersionMax="47" xr10:uidLastSave="{00000000-0000-0000-0000-000000000000}"/>
  <bookViews>
    <workbookView xWindow="-110" yWindow="-110" windowWidth="19420" windowHeight="10300" firstSheet="4" activeTab="3" xr2:uid="{00000000-000D-0000-FFFF-FFFF00000000}"/>
  </bookViews>
  <sheets>
    <sheet name="Legenda" sheetId="1" r:id="rId1"/>
    <sheet name="údaje_vlastník" sheetId="2" r:id="rId2"/>
    <sheet name="údaje_provozovatel" sheetId="3" r:id="rId3"/>
    <sheet name="vodovodní_řady" sheetId="4" r:id="rId4"/>
    <sheet name="kanalizační řady" sheetId="5" r:id="rId5"/>
    <sheet name="úpravny_vody" sheetId="6" r:id="rId6"/>
    <sheet name="zmocnění_provozovatele_vlastnik" sheetId="7" r:id="rId7"/>
    <sheet name="stížnosti" sheetId="8" r:id="rId8"/>
  </sheets>
  <definedNames>
    <definedName name="_xlnm._FilterDatabase" localSheetId="5" hidden="1">úpravny_vody!$A$1:$E$47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Lóži Miloš</author>
  </authors>
  <commentList>
    <comment ref="F6" authorId="0" shapeId="0" xr:uid="{5B8AD3F3-13D0-4F90-AC5D-A392D50DC284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  <comment ref="F7" authorId="0" shapeId="0" xr:uid="{BD18DAF1-F726-440A-82F2-74C9B0A190B5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  <comment ref="F8" authorId="0" shapeId="0" xr:uid="{C7E79E62-A452-4386-AAA3-6A43C567E495}">
      <text>
        <r>
          <rPr>
            <b/>
            <sz val="9"/>
            <color indexed="81"/>
            <rFont val="Tahoma"/>
            <charset val="1"/>
          </rPr>
          <t>Lóži Miloš:</t>
        </r>
        <r>
          <rPr>
            <sz val="9"/>
            <color indexed="81"/>
            <rFont val="Tahoma"/>
            <charset val="1"/>
          </rPr>
          <t xml:space="preserve">
odhad</t>
        </r>
      </text>
    </comment>
  </commentList>
</comments>
</file>

<file path=xl/sharedStrings.xml><?xml version="1.0" encoding="utf-8"?>
<sst xmlns="http://schemas.openxmlformats.org/spreadsheetml/2006/main" count="774" uniqueCount="309">
  <si>
    <t>N - celé číslo</t>
  </si>
  <si>
    <t>T - text</t>
  </si>
  <si>
    <t>A/N - ano/ne</t>
  </si>
  <si>
    <t>M - memo položka</t>
  </si>
  <si>
    <t>D - reálné číslo ve dvojnásobné přesnosti</t>
  </si>
  <si>
    <t>Praha</t>
  </si>
  <si>
    <t>Radonice</t>
  </si>
  <si>
    <t>Praha -Jinonice</t>
  </si>
  <si>
    <t>Praha - Chuchle</t>
  </si>
  <si>
    <t>FYZ_OSOBA</t>
  </si>
  <si>
    <t>N</t>
  </si>
  <si>
    <t>0 - právnická osoba, 1 - fyzická osoba</t>
  </si>
  <si>
    <t>JMENO</t>
  </si>
  <si>
    <t>T</t>
  </si>
  <si>
    <t>jméno fyzické osoby</t>
  </si>
  <si>
    <t>PRIJMENI</t>
  </si>
  <si>
    <t>příjmení fyzické osoby</t>
  </si>
  <si>
    <t>NAZEV</t>
  </si>
  <si>
    <t>název právnické i fyzické osoby</t>
  </si>
  <si>
    <t>Hlavní město Praha</t>
  </si>
  <si>
    <t>Obec Radonice</t>
  </si>
  <si>
    <t>ADRESA1</t>
  </si>
  <si>
    <t>ulice a číslo popisné sídla právnické i fyzické osoby</t>
  </si>
  <si>
    <t>Mariánské náměstí 2/2</t>
  </si>
  <si>
    <t>Na Skále 185</t>
  </si>
  <si>
    <t>Nárožní 1359/11</t>
  </si>
  <si>
    <t>ADRESA2</t>
  </si>
  <si>
    <t>PSČ sídla právnické i fyzické osoby</t>
  </si>
  <si>
    <t>ADRESA3</t>
  </si>
  <si>
    <t>obec sídla právnické i fyzické osoby</t>
  </si>
  <si>
    <t>Praha 5</t>
  </si>
  <si>
    <t>ICO</t>
  </si>
  <si>
    <t>IČO právnické nebo fyzické osoby</t>
  </si>
  <si>
    <t>00064581</t>
  </si>
  <si>
    <t>00240681</t>
  </si>
  <si>
    <t>DEN_NAR</t>
  </si>
  <si>
    <t>den narození fyzické osoby (pokud nemá IČO)</t>
  </si>
  <si>
    <t>MES_NAR</t>
  </si>
  <si>
    <t>měsíc narození fyzické osoby (pokud nemá IČO)</t>
  </si>
  <si>
    <t>ROK_NAR</t>
  </si>
  <si>
    <t>rok narození fyzické osoby (pokud nemá IČO)</t>
  </si>
  <si>
    <t>TELEFON</t>
  </si>
  <si>
    <t>telefon</t>
  </si>
  <si>
    <t>E_MAIL</t>
  </si>
  <si>
    <t>e-mail</t>
  </si>
  <si>
    <t>info@praha.eu</t>
  </si>
  <si>
    <t>obec.radonice@radonice.cz</t>
  </si>
  <si>
    <t>IDENTIFIKATOR_DATOVE_SCHRANKY</t>
  </si>
  <si>
    <t>Identifikátor datové schránky</t>
  </si>
  <si>
    <t>48ia97h</t>
  </si>
  <si>
    <t>8jhbms5</t>
  </si>
  <si>
    <t>Pražské vodovody a kanalizace, a.s.</t>
  </si>
  <si>
    <t>Ke Kablu, 971/1</t>
  </si>
  <si>
    <t>Praha 10</t>
  </si>
  <si>
    <t>rok narození fyzické osoby pokud nemá IČO)</t>
  </si>
  <si>
    <t xml:space="preserve">E_MAIL </t>
  </si>
  <si>
    <t>info@pvk.cz</t>
  </si>
  <si>
    <t>ec9fspf</t>
  </si>
  <si>
    <t>DS Praha</t>
  </si>
  <si>
    <t>DS Radonice</t>
  </si>
  <si>
    <t>VS_NAZ_COB</t>
  </si>
  <si>
    <t>název části obce (pro rozvodnou síť)</t>
  </si>
  <si>
    <t>Staré Město</t>
  </si>
  <si>
    <t>VS_NAZ_KU</t>
  </si>
  <si>
    <t>název katastrálního území (pro rozvodnou síť)</t>
  </si>
  <si>
    <t>Radonice u Prahy</t>
  </si>
  <si>
    <t>VS_NAZ_OBCE</t>
  </si>
  <si>
    <t xml:space="preserve">název příslušné obce (pro rozvodnou síť) </t>
  </si>
  <si>
    <t>SYSTEM</t>
  </si>
  <si>
    <t>příslušnost k systému (0 - samostatný, 1 - místní, 2 - skupinový)</t>
  </si>
  <si>
    <t>OBYV_ZAS</t>
  </si>
  <si>
    <t>počet zásobených v připojených katastrálních územích</t>
  </si>
  <si>
    <t>VODA_ZTRATY</t>
  </si>
  <si>
    <t>D</t>
  </si>
  <si>
    <t>ztráty vody na 1 km vodovodního řadu za den (l/km/den)</t>
  </si>
  <si>
    <t>VODA_ZTRATY_PR</t>
  </si>
  <si>
    <t>procento ztrát vody v trubní síti</t>
  </si>
  <si>
    <t>SS k ČOV Miškovice</t>
  </si>
  <si>
    <t>SS k ČOV Vinoř</t>
  </si>
  <si>
    <t>SS k ČOV Sobín</t>
  </si>
  <si>
    <t>SS k ČOV Újezd nad Lesy</t>
  </si>
  <si>
    <t>SS k ČOV Uhříněves-Dubeč</t>
  </si>
  <si>
    <t>SS k ČOV Zbraslav</t>
  </si>
  <si>
    <t>SS k ČOV Svépravice</t>
  </si>
  <si>
    <t>SS k ČOV Lochkov</t>
  </si>
  <si>
    <t>SS k ČOV Královice</t>
  </si>
  <si>
    <t>SS k ČOV Kolovraty</t>
  </si>
  <si>
    <t>SS k ČOV Kbely</t>
  </si>
  <si>
    <t>SS k ČOV Dolní Chabry</t>
  </si>
  <si>
    <t>SS k ČOV Holyně</t>
  </si>
  <si>
    <t>SS k ČOV Čertousy</t>
  </si>
  <si>
    <t>SS k ČOV Koloděje</t>
  </si>
  <si>
    <t>SS k ČOV Březiněves</t>
  </si>
  <si>
    <t>Stoková síť Praha</t>
  </si>
  <si>
    <t>SS k ČOV Újezd u Průhonic</t>
  </si>
  <si>
    <t>SS k ČOV Nedvězí</t>
  </si>
  <si>
    <t>SS k ČOV Klánovice</t>
  </si>
  <si>
    <t>SS k ČOV Lipence</t>
  </si>
  <si>
    <t>SS k ČOV Přední Kopanina</t>
  </si>
  <si>
    <t>stoková síť Radonice</t>
  </si>
  <si>
    <t>název části obce (pro stokovou síť)</t>
  </si>
  <si>
    <t>Miškovice</t>
  </si>
  <si>
    <t>Vinoř</t>
  </si>
  <si>
    <t>Sobín</t>
  </si>
  <si>
    <t>Újezd nad Lesy</t>
  </si>
  <si>
    <t>Uhříněves</t>
  </si>
  <si>
    <t>Zbraslav</t>
  </si>
  <si>
    <t>Horní Počernice</t>
  </si>
  <si>
    <t>Lochkov</t>
  </si>
  <si>
    <t>Královice</t>
  </si>
  <si>
    <t>Kolovraty</t>
  </si>
  <si>
    <t>Kbely</t>
  </si>
  <si>
    <t>Dolní Chabry</t>
  </si>
  <si>
    <t>Holyně</t>
  </si>
  <si>
    <t>Koloděje</t>
  </si>
  <si>
    <t>Březiněves</t>
  </si>
  <si>
    <t>Bubeneč</t>
  </si>
  <si>
    <t>Újezd</t>
  </si>
  <si>
    <t>Nedvězí</t>
  </si>
  <si>
    <t>Klánovice</t>
  </si>
  <si>
    <t>Lipence</t>
  </si>
  <si>
    <t>Přední Kopanina</t>
  </si>
  <si>
    <t>název katastrálního území (pro stokovou síť)</t>
  </si>
  <si>
    <t>Dubeč</t>
  </si>
  <si>
    <t>Újezd u Průhonic</t>
  </si>
  <si>
    <t>Nedvězí u Říčan</t>
  </si>
  <si>
    <t>název příslušné obce (pro stokovou síť)</t>
  </si>
  <si>
    <t>VY_NA</t>
  </si>
  <si>
    <t>vypouštění OV (0 - do recipientu, 1 - ČOV stejný katastr, 2 - ČOV jiný)</t>
  </si>
  <si>
    <t>VY_NAZEV_COV</t>
  </si>
  <si>
    <t>název ČOV</t>
  </si>
  <si>
    <t>ČOV Miškovice</t>
  </si>
  <si>
    <t>ČOV Vinoř</t>
  </si>
  <si>
    <t>ČOV Sobín</t>
  </si>
  <si>
    <t>ČOV Újezd nad Lesy</t>
  </si>
  <si>
    <t>ČOV Uhříněves -Dubeč</t>
  </si>
  <si>
    <t>ČOV Zbraslav</t>
  </si>
  <si>
    <t>ČOV Svépravice</t>
  </si>
  <si>
    <t>ČOV Lochkov</t>
  </si>
  <si>
    <t>ČOV Královice</t>
  </si>
  <si>
    <t>ČOV Kolovraty</t>
  </si>
  <si>
    <t>ČOV Kbely</t>
  </si>
  <si>
    <t>ČOV Dolní Chabry</t>
  </si>
  <si>
    <t>ČOV Holyně</t>
  </si>
  <si>
    <t>ČOV Horní Počernice-Čertouzy</t>
  </si>
  <si>
    <t>ČOV Koloděje</t>
  </si>
  <si>
    <t>ČOV Březiněves</t>
  </si>
  <si>
    <t>ÚČOV Praha</t>
  </si>
  <si>
    <t>ČOV Újezd u Průhonic</t>
  </si>
  <si>
    <t>ČOV Nedvězí</t>
  </si>
  <si>
    <t>ČOV Klánovice</t>
  </si>
  <si>
    <t>ČOV Lipence</t>
  </si>
  <si>
    <t>ČOV Přední Kopanina</t>
  </si>
  <si>
    <t>OBYV_PRIP_COV</t>
  </si>
  <si>
    <t>počet připojených na ČOV v katastrálních územích</t>
  </si>
  <si>
    <t>OBYV_PRIP_VOL</t>
  </si>
  <si>
    <t>počet připojených na volné výpustě v katastrálních územích</t>
  </si>
  <si>
    <t>TU_DRUH_0</t>
  </si>
  <si>
    <t>Ano/Ne</t>
  </si>
  <si>
    <t>stoková síť jednotná</t>
  </si>
  <si>
    <t>ano</t>
  </si>
  <si>
    <t>ne</t>
  </si>
  <si>
    <t>TU_DRUH_1</t>
  </si>
  <si>
    <t>stoková síť oddílná (nepoužívá se)</t>
  </si>
  <si>
    <t>TU_DRUH_2</t>
  </si>
  <si>
    <t>stoková síť oddílná srážková</t>
  </si>
  <si>
    <t>TU_DRUH_3</t>
  </si>
  <si>
    <t>stoková síť oddílná splašková</t>
  </si>
  <si>
    <t>TU_DRUH_4</t>
  </si>
  <si>
    <t>stoková síť gravitační</t>
  </si>
  <si>
    <t>TU_DRUH_5</t>
  </si>
  <si>
    <t>stoková síť tlaková</t>
  </si>
  <si>
    <t>TU_DRUH_6</t>
  </si>
  <si>
    <t>stoková síť podtlaková</t>
  </si>
  <si>
    <t>ÚV Káraný - klasické zdroje</t>
  </si>
  <si>
    <t>ÚV Podolí</t>
  </si>
  <si>
    <t>TECH_UPRAVY</t>
  </si>
  <si>
    <t>1 - jednostupňová, 2- dvoustupňová, 3- vícestupňová, 4 - jiné</t>
  </si>
  <si>
    <t>0</t>
  </si>
  <si>
    <t>3</t>
  </si>
  <si>
    <t>JINA_UPRAVA</t>
  </si>
  <si>
    <t>Název jiné úpravy</t>
  </si>
  <si>
    <t>TECH_CHEM_A</t>
  </si>
  <si>
    <t>koagulanty na bázi hliníku</t>
  </si>
  <si>
    <t>NE</t>
  </si>
  <si>
    <t>TECH_CHEM_B</t>
  </si>
  <si>
    <t>koagulanty na bázi železa</t>
  </si>
  <si>
    <t>ANO</t>
  </si>
  <si>
    <t>TECH_CHEM_C</t>
  </si>
  <si>
    <t>k úpravě pH</t>
  </si>
  <si>
    <t>TECH_CHEM_C1</t>
  </si>
  <si>
    <t>hydroxid vápenatý</t>
  </si>
  <si>
    <t>TECH_CHEM_C2</t>
  </si>
  <si>
    <t>oxid vápenatý</t>
  </si>
  <si>
    <t>TECH_CHEM_C3</t>
  </si>
  <si>
    <t>uhličitan vápenatý</t>
  </si>
  <si>
    <t>TECH_CHEM_C4</t>
  </si>
  <si>
    <t>polovypálený dolomit</t>
  </si>
  <si>
    <t>TECH_CHEM_C5</t>
  </si>
  <si>
    <t>kyselina chlorovodíková</t>
  </si>
  <si>
    <t>TECH_CHEM_C6</t>
  </si>
  <si>
    <t>kyselina sírová</t>
  </si>
  <si>
    <t xml:space="preserve">NE </t>
  </si>
  <si>
    <t>TECH_CHEM_C7</t>
  </si>
  <si>
    <t>hydroxid sodný</t>
  </si>
  <si>
    <t>TECH_CHEM_C8</t>
  </si>
  <si>
    <t>uhličitan sodný</t>
  </si>
  <si>
    <t>TECH_CHEM_C9</t>
  </si>
  <si>
    <t>hydrouhličitan sodný</t>
  </si>
  <si>
    <t>TECH_CHEM_C10</t>
  </si>
  <si>
    <t>oxid uhličitý</t>
  </si>
  <si>
    <t>TECH_CHEM_C11</t>
  </si>
  <si>
    <t>siřičitan sodný</t>
  </si>
  <si>
    <t>TECH_CHEM_C12</t>
  </si>
  <si>
    <t>dolomitické vápno</t>
  </si>
  <si>
    <t>TECH_CHEM_D</t>
  </si>
  <si>
    <t>aktivní uhlí</t>
  </si>
  <si>
    <t>TECH_CHEM_E</t>
  </si>
  <si>
    <t>dezinfekční a oxidační prostředky</t>
  </si>
  <si>
    <t>TECH_CHEM_F</t>
  </si>
  <si>
    <t>inhibitory koroze</t>
  </si>
  <si>
    <t>TECH_CHEM_JINE</t>
  </si>
  <si>
    <t>název jiné látky</t>
  </si>
  <si>
    <t>TECH_TECH_1</t>
  </si>
  <si>
    <t>provzdušnění - aerace</t>
  </si>
  <si>
    <t>TECH_TECH_2</t>
  </si>
  <si>
    <t>separace - sedimentace, čiření, flotace</t>
  </si>
  <si>
    <t>TECH_TECH_3</t>
  </si>
  <si>
    <t>filtrace přes filtrační materiál - písek, Filtralite, jiná</t>
  </si>
  <si>
    <t>TECH_TECH_4</t>
  </si>
  <si>
    <t>filtrace přes odkyselovací materiál</t>
  </si>
  <si>
    <t>TECH_TECH_5</t>
  </si>
  <si>
    <t>pomalá biologická filtrace</t>
  </si>
  <si>
    <t>TECH_TECH_6</t>
  </si>
  <si>
    <t>membránová filtrace - mikrofiltrace, ultrafiltrace, nanofiltrace, reversní osmóza</t>
  </si>
  <si>
    <t>TECH_TECH_7</t>
  </si>
  <si>
    <t>ozonizace</t>
  </si>
  <si>
    <t>TECH_TECH_8</t>
  </si>
  <si>
    <t>sorpce na aktivním uhlí</t>
  </si>
  <si>
    <t>TECH_TECH_9</t>
  </si>
  <si>
    <t>stabilizace - dávkování vápna a oxidu uhličitého</t>
  </si>
  <si>
    <t>TECH_TECH_10</t>
  </si>
  <si>
    <t>iontová výměna</t>
  </si>
  <si>
    <t>TECH_TECH_11</t>
  </si>
  <si>
    <t>chemická dezinfekce</t>
  </si>
  <si>
    <t>TECH_TECH_12</t>
  </si>
  <si>
    <t>dezinfekce ÚV zářením</t>
  </si>
  <si>
    <t>TECH_TECH_13</t>
  </si>
  <si>
    <t>jiná technologie - popsat</t>
  </si>
  <si>
    <t>DEZIN_CHEM_1</t>
  </si>
  <si>
    <t>s použitím chloru</t>
  </si>
  <si>
    <t>DEZIN_CHEM_2</t>
  </si>
  <si>
    <t>chlornan vápenatý</t>
  </si>
  <si>
    <t>DEZIN_CHEM_3A</t>
  </si>
  <si>
    <t>nakupovaný chlornan sodný</t>
  </si>
  <si>
    <t>DEZIN_CHEM_3B</t>
  </si>
  <si>
    <t>vyráběný chlornan v místě elektrolýzou soli</t>
  </si>
  <si>
    <t>DEZIN_CHEM_4</t>
  </si>
  <si>
    <t>chloritan sodný</t>
  </si>
  <si>
    <t>DEZIN_CHEM_5</t>
  </si>
  <si>
    <t>chlorid amonný</t>
  </si>
  <si>
    <t>DEZIN_CHEM 6</t>
  </si>
  <si>
    <t>síran amonný</t>
  </si>
  <si>
    <t>DEZIN_OZON</t>
  </si>
  <si>
    <t>ozon</t>
  </si>
  <si>
    <t>DEZIN_CHEM 8</t>
  </si>
  <si>
    <t>peroxid vodíku</t>
  </si>
  <si>
    <t>DEZIN_CHEM 9</t>
  </si>
  <si>
    <t>manganistan draselný</t>
  </si>
  <si>
    <t>DEZIN_UV</t>
  </si>
  <si>
    <t>prováděná ÚV zářením</t>
  </si>
  <si>
    <t>DEZIN_JINA</t>
  </si>
  <si>
    <t>ZM_PROVOZ_V</t>
  </si>
  <si>
    <t>uzavírání smluv o dodávce pitné vody</t>
  </si>
  <si>
    <t>Ano</t>
  </si>
  <si>
    <t>ZM_PROVOZ_K</t>
  </si>
  <si>
    <t>uzavírání smluv o odvádění odpadních vod</t>
  </si>
  <si>
    <t>ZM_PRIPOJ_V</t>
  </si>
  <si>
    <t>umožnění připojení na vodovod</t>
  </si>
  <si>
    <t>ZM_PRIPOJ_K</t>
  </si>
  <si>
    <t>umožnění připojení na kanalizaci</t>
  </si>
  <si>
    <t>ZM_PRIJEMCE_V</t>
  </si>
  <si>
    <t>výběr vodného</t>
  </si>
  <si>
    <t>ZM_PRIJEMCE_K</t>
  </si>
  <si>
    <t>výběr stočného</t>
  </si>
  <si>
    <t>STIZN_POCET_V</t>
  </si>
  <si>
    <t>počet stížností na kvalitu vody</t>
  </si>
  <si>
    <t>STIZN_ODUV_V</t>
  </si>
  <si>
    <t>počet odůvodněných stížností</t>
  </si>
  <si>
    <t>STIZN_POCET_K</t>
  </si>
  <si>
    <t>počet stížností v souvislosti s odváděním odpadních vod</t>
  </si>
  <si>
    <t>STIZN_ODUV_K</t>
  </si>
  <si>
    <t>Tomáš Bílek</t>
  </si>
  <si>
    <t>Lenka Bílková</t>
  </si>
  <si>
    <t>Petr Beneš</t>
  </si>
  <si>
    <t>Jana Benešová</t>
  </si>
  <si>
    <t>David Dušek</t>
  </si>
  <si>
    <t>Jana Dušková</t>
  </si>
  <si>
    <t>K Brance 19</t>
  </si>
  <si>
    <t>V Hůrkách 23/2091</t>
  </si>
  <si>
    <t>Butovická 906/16D</t>
  </si>
  <si>
    <t>150 00</t>
  </si>
  <si>
    <t>Praha - Jinonice</t>
  </si>
  <si>
    <t>Jinonice</t>
  </si>
  <si>
    <t>Praha-Chuchle</t>
  </si>
  <si>
    <t>Velká Chuchle</t>
  </si>
  <si>
    <t>0 (obchodní centrum)</t>
  </si>
  <si>
    <t>Lidl Česká republika s.r.o.</t>
  </si>
  <si>
    <t>zde jsou data aktuliazovaná ke dni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</si>
</sst>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</font>
    <font>
      <b/>
      <sz val="11"/>
      <name val="Calibri"/>
    </font>
    <font>
      <b/>
      <sz val="11"/>
      <name val="Calibri"/>
      <family val="2"/>
      <charset val="238"/>
    </font>
    <font>
      <sz val="11"/>
      <name val="Calibri"/>
      <scheme val="minor"/>
    </font>
    <font>
      <sz val="10"/>
      <name val="Arial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2" fillId="0" borderId="0" xfId="0" applyFont="1" applyAlignment="1"/>
    <xf numFmtId="0" fontId="10" fillId="0" borderId="0" xfId="0" applyFont="1" applyAlignment="1"/>
    <xf numFmtId="0" fontId="13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1" xfId="0" applyFont="1" applyBorder="1"/>
    <xf numFmtId="0" fontId="17" fillId="2" borderId="1" xfId="0" applyFont="1" applyFill="1" applyBorder="1"/>
    <xf numFmtId="0" fontId="18" fillId="2" borderId="1" xfId="0" applyFont="1" applyFill="1" applyBorder="1"/>
    <xf numFmtId="0" fontId="19" fillId="0" borderId="0" xfId="0" applyFont="1" applyAlignment="1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wrapText="1"/>
    </xf>
    <xf numFmtId="3" fontId="21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22" fillId="0" borderId="0" xfId="0" applyFont="1" applyAlignment="1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10" fontId="21" fillId="0" borderId="1" xfId="0" applyNumberFormat="1" applyFont="1" applyBorder="1" applyAlignment="1">
      <alignment horizontal="right"/>
    </xf>
  </cellXfs>
  <cellStyles count="17">
    <cellStyle name="Normální" xfId="0" builtinId="0"/>
    <cellStyle name="normální 2" xfId="2" xr:uid="{E89536DE-ADCF-44A6-B522-B16D13D858E6}"/>
    <cellStyle name="normální 2 2" xfId="4" xr:uid="{FC87EAB7-C5BA-4F97-A6A1-D4D512FFC7B1}"/>
    <cellStyle name="Normální 3" xfId="3" xr:uid="{C7D7BBB9-CE3B-46C0-8BDB-F726CDF41F01}"/>
    <cellStyle name="Normální 3 10" xfId="14" xr:uid="{35A6D3C3-A965-4763-B402-A4C207143B95}"/>
    <cellStyle name="normální 3 2" xfId="6" xr:uid="{723C7791-2978-4C56-B529-E44470EBAB5D}"/>
    <cellStyle name="Normální 3 3" xfId="8" xr:uid="{CDEB5431-5BFC-4ABD-8802-999A71262026}"/>
    <cellStyle name="Normální 3 4" xfId="9" xr:uid="{215A8D0B-D3BE-42C7-83F6-D740FF0901C2}"/>
    <cellStyle name="Normální 3 5" xfId="11" xr:uid="{47CBA4A0-F1E0-47A1-B874-D96C56C3FBE8}"/>
    <cellStyle name="Normální 3 6" xfId="10" xr:uid="{BE6C97B8-B4FF-4E3C-8F85-52C93E4D8991}"/>
    <cellStyle name="Normální 3 7" xfId="7" xr:uid="{EF176DBF-4639-4312-B9D8-BC855CA037E8}"/>
    <cellStyle name="Normální 3 8" xfId="12" xr:uid="{4DB1E9E8-A172-46AD-8D04-336C47B361DB}"/>
    <cellStyle name="Normální 3 9" xfId="13" xr:uid="{0D6B9C54-A91F-46E2-A31B-0279349A8DE1}"/>
    <cellStyle name="Normální 4" xfId="1" xr:uid="{EDF8A5D9-9609-4796-86CD-636D6031E1BB}"/>
    <cellStyle name="Normální 5" xfId="15" xr:uid="{6464BAB5-43A7-416C-A590-2B2D02D45168}"/>
    <cellStyle name="Normální 6" xfId="16" xr:uid="{6FC44B5B-2943-4054-87A1-4265C26B93B0}"/>
    <cellStyle name="Normální 7" xfId="5" xr:uid="{4468D74B-E7EB-4645-8BA3-74A86772B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4.453125" defaultRowHeight="15" customHeight="1" x14ac:dyDescent="0.35"/>
  <cols>
    <col min="1" max="1" width="84.54296875" customWidth="1"/>
    <col min="2" max="26" width="8.7265625" customWidth="1"/>
  </cols>
  <sheetData>
    <row r="1" spans="1:1" ht="14.5" x14ac:dyDescent="0.35">
      <c r="A1" s="1" t="s">
        <v>0</v>
      </c>
    </row>
    <row r="2" spans="1:1" ht="14.5" x14ac:dyDescent="0.35">
      <c r="A2" s="2" t="s">
        <v>1</v>
      </c>
    </row>
    <row r="3" spans="1:1" ht="14.5" x14ac:dyDescent="0.35">
      <c r="A3" s="2" t="s">
        <v>2</v>
      </c>
    </row>
    <row r="4" spans="1:1" ht="14.5" x14ac:dyDescent="0.35">
      <c r="A4" s="2" t="s">
        <v>3</v>
      </c>
    </row>
    <row r="5" spans="1:1" ht="14.5" x14ac:dyDescent="0.35">
      <c r="A5" s="2" t="s">
        <v>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portrait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topLeftCell="E1" workbookViewId="0">
      <selection activeCell="H11" sqref="H11"/>
    </sheetView>
  </sheetViews>
  <sheetFormatPr defaultColWidth="14.453125" defaultRowHeight="15" customHeight="1" x14ac:dyDescent="0.35"/>
  <cols>
    <col min="1" max="1" width="34.81640625" style="25" customWidth="1"/>
    <col min="2" max="2" width="8.7265625" style="25" customWidth="1"/>
    <col min="3" max="3" width="47.7265625" style="25" customWidth="1"/>
    <col min="4" max="4" width="21.1796875" style="25" customWidth="1"/>
    <col min="5" max="5" width="26.453125" style="25" customWidth="1"/>
    <col min="6" max="6" width="18.453125" style="25" customWidth="1"/>
    <col min="7" max="8" width="19.1796875" style="25" customWidth="1"/>
    <col min="9" max="9" width="31.54296875" style="25" customWidth="1"/>
    <col min="10" max="28" width="8.7265625" customWidth="1"/>
  </cols>
  <sheetData>
    <row r="1" spans="1:9" ht="14.5" x14ac:dyDescent="0.35">
      <c r="A1" s="16"/>
      <c r="B1" s="16"/>
      <c r="C1" s="16"/>
      <c r="D1" s="17" t="s">
        <v>5</v>
      </c>
      <c r="E1" s="17" t="s">
        <v>6</v>
      </c>
      <c r="F1" s="41" t="s">
        <v>7</v>
      </c>
      <c r="G1" s="42"/>
      <c r="H1" s="43"/>
      <c r="I1" s="18" t="s">
        <v>8</v>
      </c>
    </row>
    <row r="2" spans="1:9" ht="14.5" x14ac:dyDescent="0.35">
      <c r="A2" s="15" t="s">
        <v>9</v>
      </c>
      <c r="B2" s="15" t="s">
        <v>10</v>
      </c>
      <c r="C2" s="15" t="s">
        <v>11</v>
      </c>
      <c r="D2" s="16">
        <v>0</v>
      </c>
      <c r="E2" s="16">
        <v>0</v>
      </c>
      <c r="F2" s="19">
        <v>1</v>
      </c>
      <c r="G2" s="19">
        <v>1</v>
      </c>
      <c r="H2" s="19">
        <v>1</v>
      </c>
      <c r="I2" s="19">
        <v>0</v>
      </c>
    </row>
    <row r="3" spans="1:9" ht="14.5" x14ac:dyDescent="0.35">
      <c r="A3" s="15" t="s">
        <v>12</v>
      </c>
      <c r="B3" s="15" t="s">
        <v>13</v>
      </c>
      <c r="C3" s="15" t="s">
        <v>14</v>
      </c>
      <c r="D3" s="16"/>
      <c r="E3" s="16"/>
      <c r="F3" s="19" t="s">
        <v>296</v>
      </c>
      <c r="G3" s="19" t="s">
        <v>292</v>
      </c>
      <c r="H3" s="19" t="s">
        <v>294</v>
      </c>
      <c r="I3" s="19"/>
    </row>
    <row r="4" spans="1:9" ht="14.5" x14ac:dyDescent="0.35">
      <c r="A4" s="15" t="s">
        <v>15</v>
      </c>
      <c r="B4" s="15" t="s">
        <v>13</v>
      </c>
      <c r="C4" s="15" t="s">
        <v>16</v>
      </c>
      <c r="D4" s="16"/>
      <c r="E4" s="16"/>
      <c r="F4" s="19" t="s">
        <v>297</v>
      </c>
      <c r="G4" s="19" t="s">
        <v>293</v>
      </c>
      <c r="H4" s="19" t="s">
        <v>295</v>
      </c>
      <c r="I4" s="19"/>
    </row>
    <row r="5" spans="1:9" ht="14.5" x14ac:dyDescent="0.35">
      <c r="A5" s="15" t="s">
        <v>17</v>
      </c>
      <c r="B5" s="15" t="s">
        <v>13</v>
      </c>
      <c r="C5" s="15" t="s">
        <v>18</v>
      </c>
      <c r="D5" s="16" t="s">
        <v>19</v>
      </c>
      <c r="E5" s="16" t="s">
        <v>20</v>
      </c>
      <c r="F5" s="19"/>
      <c r="G5" s="19"/>
      <c r="H5" s="19"/>
      <c r="I5" s="20" t="s">
        <v>307</v>
      </c>
    </row>
    <row r="6" spans="1:9" ht="14.5" x14ac:dyDescent="0.35">
      <c r="A6" s="15" t="s">
        <v>21</v>
      </c>
      <c r="B6" s="15" t="s">
        <v>13</v>
      </c>
      <c r="C6" s="15" t="s">
        <v>22</v>
      </c>
      <c r="D6" s="16" t="s">
        <v>23</v>
      </c>
      <c r="E6" s="16" t="s">
        <v>24</v>
      </c>
      <c r="F6" s="19" t="s">
        <v>300</v>
      </c>
      <c r="G6" s="19" t="s">
        <v>298</v>
      </c>
      <c r="H6" s="19" t="s">
        <v>299</v>
      </c>
      <c r="I6" s="20" t="s">
        <v>25</v>
      </c>
    </row>
    <row r="7" spans="1:9" ht="14.5" x14ac:dyDescent="0.35">
      <c r="A7" s="15" t="s">
        <v>26</v>
      </c>
      <c r="B7" s="15" t="s">
        <v>13</v>
      </c>
      <c r="C7" s="15" t="s">
        <v>27</v>
      </c>
      <c r="D7" s="16">
        <v>11001</v>
      </c>
      <c r="E7" s="16">
        <v>25073</v>
      </c>
      <c r="F7" s="19" t="s">
        <v>301</v>
      </c>
      <c r="G7" s="19" t="s">
        <v>301</v>
      </c>
      <c r="H7" s="19" t="s">
        <v>301</v>
      </c>
      <c r="I7" s="20">
        <v>15800</v>
      </c>
    </row>
    <row r="8" spans="1:9" ht="14.5" x14ac:dyDescent="0.35">
      <c r="A8" s="15" t="s">
        <v>28</v>
      </c>
      <c r="B8" s="15" t="s">
        <v>13</v>
      </c>
      <c r="C8" s="15" t="s">
        <v>29</v>
      </c>
      <c r="D8" s="16" t="s">
        <v>5</v>
      </c>
      <c r="E8" s="16" t="s">
        <v>6</v>
      </c>
      <c r="F8" s="19" t="s">
        <v>30</v>
      </c>
      <c r="G8" s="19" t="s">
        <v>30</v>
      </c>
      <c r="H8" s="19" t="s">
        <v>30</v>
      </c>
      <c r="I8" s="21" t="s">
        <v>30</v>
      </c>
    </row>
    <row r="9" spans="1:9" ht="14.5" x14ac:dyDescent="0.35">
      <c r="A9" s="15" t="s">
        <v>31</v>
      </c>
      <c r="B9" s="15" t="s">
        <v>13</v>
      </c>
      <c r="C9" s="15" t="s">
        <v>32</v>
      </c>
      <c r="D9" s="22" t="s">
        <v>33</v>
      </c>
      <c r="E9" s="22" t="s">
        <v>34</v>
      </c>
      <c r="F9" s="19"/>
      <c r="G9" s="19"/>
      <c r="H9" s="19"/>
      <c r="I9" s="20">
        <v>26178541</v>
      </c>
    </row>
    <row r="10" spans="1:9" ht="14.5" x14ac:dyDescent="0.35">
      <c r="A10" s="15" t="s">
        <v>35</v>
      </c>
      <c r="B10" s="15" t="s">
        <v>10</v>
      </c>
      <c r="C10" s="15" t="s">
        <v>36</v>
      </c>
      <c r="D10" s="16"/>
      <c r="E10" s="16"/>
      <c r="F10" s="23">
        <v>25206</v>
      </c>
      <c r="G10" s="23">
        <v>22955</v>
      </c>
      <c r="H10" s="23">
        <v>24010</v>
      </c>
      <c r="I10" s="21"/>
    </row>
    <row r="11" spans="1:9" ht="14.5" x14ac:dyDescent="0.35">
      <c r="A11" s="15" t="s">
        <v>37</v>
      </c>
      <c r="B11" s="15" t="s">
        <v>10</v>
      </c>
      <c r="C11" s="15" t="s">
        <v>38</v>
      </c>
      <c r="D11" s="16"/>
      <c r="E11" s="16"/>
      <c r="F11" s="23">
        <v>26154</v>
      </c>
      <c r="G11" s="23">
        <v>23373</v>
      </c>
      <c r="H11" s="23">
        <v>24809</v>
      </c>
      <c r="I11" s="21"/>
    </row>
    <row r="12" spans="1:9" ht="14.5" x14ac:dyDescent="0.35">
      <c r="A12" s="15" t="s">
        <v>39</v>
      </c>
      <c r="B12" s="15" t="s">
        <v>10</v>
      </c>
      <c r="C12" s="15" t="s">
        <v>40</v>
      </c>
      <c r="D12" s="16"/>
      <c r="E12" s="16"/>
      <c r="F12" s="19"/>
      <c r="G12" s="19"/>
      <c r="H12" s="19"/>
      <c r="I12" s="19"/>
    </row>
    <row r="13" spans="1:9" ht="14.5" x14ac:dyDescent="0.35">
      <c r="A13" s="15" t="s">
        <v>41</v>
      </c>
      <c r="B13" s="15" t="s">
        <v>13</v>
      </c>
      <c r="C13" s="15" t="s">
        <v>42</v>
      </c>
      <c r="D13" s="16">
        <v>236002260</v>
      </c>
      <c r="E13" s="16">
        <v>601556685</v>
      </c>
      <c r="F13" s="19"/>
      <c r="G13" s="19"/>
      <c r="H13" s="19"/>
      <c r="I13" s="19"/>
    </row>
    <row r="14" spans="1:9" ht="14.5" x14ac:dyDescent="0.35">
      <c r="A14" s="15" t="s">
        <v>43</v>
      </c>
      <c r="B14" s="15" t="s">
        <v>13</v>
      </c>
      <c r="C14" s="15" t="s">
        <v>44</v>
      </c>
      <c r="D14" s="24" t="s">
        <v>45</v>
      </c>
      <c r="E14" s="16" t="s">
        <v>46</v>
      </c>
      <c r="F14" s="19"/>
      <c r="G14" s="19"/>
      <c r="H14" s="19"/>
      <c r="I14" s="19"/>
    </row>
    <row r="15" spans="1:9" ht="14.5" x14ac:dyDescent="0.35">
      <c r="A15" s="15" t="s">
        <v>47</v>
      </c>
      <c r="B15" s="15" t="s">
        <v>13</v>
      </c>
      <c r="C15" s="15" t="s">
        <v>48</v>
      </c>
      <c r="D15" s="16" t="s">
        <v>49</v>
      </c>
      <c r="E15" s="16" t="s">
        <v>50</v>
      </c>
      <c r="F15" s="19"/>
      <c r="G15" s="19"/>
      <c r="H15" s="19"/>
      <c r="I15" s="19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F1:H1"/>
  </mergeCells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00"/>
  <sheetViews>
    <sheetView topLeftCell="A7" workbookViewId="0">
      <selection activeCell="A18" sqref="A18"/>
    </sheetView>
  </sheetViews>
  <sheetFormatPr defaultColWidth="14.453125" defaultRowHeight="15" customHeight="1" x14ac:dyDescent="0.35"/>
  <cols>
    <col min="1" max="1" width="41.54296875" customWidth="1"/>
    <col min="2" max="2" width="8.7265625" customWidth="1"/>
    <col min="3" max="3" width="43.54296875" customWidth="1"/>
    <col min="4" max="5" width="32.54296875" customWidth="1"/>
    <col min="6" max="26" width="8.7265625" customWidth="1"/>
  </cols>
  <sheetData>
    <row r="1" spans="1:5" ht="14.5" x14ac:dyDescent="0.35">
      <c r="A1" s="3"/>
      <c r="B1" s="3"/>
      <c r="C1" s="16"/>
      <c r="D1" s="17" t="s">
        <v>5</v>
      </c>
      <c r="E1" s="17" t="s">
        <v>6</v>
      </c>
    </row>
    <row r="2" spans="1:5" ht="14.5" x14ac:dyDescent="0.35">
      <c r="A2" s="5" t="s">
        <v>9</v>
      </c>
      <c r="B2" s="6" t="s">
        <v>10</v>
      </c>
      <c r="C2" s="15" t="s">
        <v>11</v>
      </c>
      <c r="D2" s="16">
        <v>0</v>
      </c>
      <c r="E2" s="16">
        <v>0</v>
      </c>
    </row>
    <row r="3" spans="1:5" ht="14.5" x14ac:dyDescent="0.35">
      <c r="A3" s="5" t="s">
        <v>12</v>
      </c>
      <c r="B3" s="6" t="s">
        <v>13</v>
      </c>
      <c r="C3" s="15" t="s">
        <v>14</v>
      </c>
      <c r="D3" s="16"/>
      <c r="E3" s="16"/>
    </row>
    <row r="4" spans="1:5" ht="14.5" x14ac:dyDescent="0.35">
      <c r="A4" s="5" t="s">
        <v>15</v>
      </c>
      <c r="B4" s="6" t="s">
        <v>13</v>
      </c>
      <c r="C4" s="15" t="s">
        <v>16</v>
      </c>
      <c r="D4" s="16"/>
      <c r="E4" s="16"/>
    </row>
    <row r="5" spans="1:5" ht="14.5" x14ac:dyDescent="0.35">
      <c r="A5" s="5" t="s">
        <v>17</v>
      </c>
      <c r="B5" s="6" t="s">
        <v>13</v>
      </c>
      <c r="C5" s="15" t="s">
        <v>18</v>
      </c>
      <c r="D5" s="16" t="s">
        <v>51</v>
      </c>
      <c r="E5" s="16" t="s">
        <v>51</v>
      </c>
    </row>
    <row r="6" spans="1:5" ht="14.5" x14ac:dyDescent="0.35">
      <c r="A6" s="5" t="s">
        <v>21</v>
      </c>
      <c r="B6" s="6" t="s">
        <v>13</v>
      </c>
      <c r="C6" s="15" t="s">
        <v>22</v>
      </c>
      <c r="D6" s="16" t="s">
        <v>52</v>
      </c>
      <c r="E6" s="16" t="s">
        <v>52</v>
      </c>
    </row>
    <row r="7" spans="1:5" ht="14.5" x14ac:dyDescent="0.35">
      <c r="A7" s="5" t="s">
        <v>26</v>
      </c>
      <c r="B7" s="6" t="s">
        <v>13</v>
      </c>
      <c r="C7" s="15" t="s">
        <v>27</v>
      </c>
      <c r="D7" s="16">
        <v>10200</v>
      </c>
      <c r="E7" s="16">
        <v>10200</v>
      </c>
    </row>
    <row r="8" spans="1:5" ht="14.5" x14ac:dyDescent="0.35">
      <c r="A8" s="5" t="s">
        <v>28</v>
      </c>
      <c r="B8" s="6" t="s">
        <v>13</v>
      </c>
      <c r="C8" s="15" t="s">
        <v>29</v>
      </c>
      <c r="D8" s="16" t="s">
        <v>53</v>
      </c>
      <c r="E8" s="16" t="s">
        <v>53</v>
      </c>
    </row>
    <row r="9" spans="1:5" ht="14.5" x14ac:dyDescent="0.35">
      <c r="A9" s="5" t="s">
        <v>31</v>
      </c>
      <c r="B9" s="6" t="s">
        <v>13</v>
      </c>
      <c r="C9" s="15" t="s">
        <v>32</v>
      </c>
      <c r="D9" s="16">
        <v>25656635</v>
      </c>
      <c r="E9" s="16">
        <v>25656635</v>
      </c>
    </row>
    <row r="10" spans="1:5" ht="14.5" x14ac:dyDescent="0.35">
      <c r="A10" s="5" t="s">
        <v>35</v>
      </c>
      <c r="B10" s="6" t="s">
        <v>10</v>
      </c>
      <c r="C10" s="15" t="s">
        <v>36</v>
      </c>
      <c r="D10" s="16"/>
      <c r="E10" s="16"/>
    </row>
    <row r="11" spans="1:5" ht="14.5" x14ac:dyDescent="0.35">
      <c r="A11" s="5" t="s">
        <v>37</v>
      </c>
      <c r="B11" s="6" t="s">
        <v>10</v>
      </c>
      <c r="C11" s="15" t="s">
        <v>38</v>
      </c>
      <c r="D11" s="16"/>
      <c r="E11" s="16"/>
    </row>
    <row r="12" spans="1:5" ht="14.5" x14ac:dyDescent="0.35">
      <c r="A12" s="5" t="s">
        <v>39</v>
      </c>
      <c r="B12" s="6" t="s">
        <v>10</v>
      </c>
      <c r="C12" s="15" t="s">
        <v>54</v>
      </c>
      <c r="D12" s="16"/>
      <c r="E12" s="16"/>
    </row>
    <row r="13" spans="1:5" ht="14.5" x14ac:dyDescent="0.35">
      <c r="A13" s="5" t="s">
        <v>41</v>
      </c>
      <c r="B13" s="6" t="s">
        <v>13</v>
      </c>
      <c r="C13" s="15" t="s">
        <v>42</v>
      </c>
      <c r="D13" s="16">
        <v>601274274</v>
      </c>
      <c r="E13" s="16">
        <v>601274274</v>
      </c>
    </row>
    <row r="14" spans="1:5" ht="14.5" x14ac:dyDescent="0.35">
      <c r="A14" s="5" t="s">
        <v>55</v>
      </c>
      <c r="B14" s="6" t="s">
        <v>13</v>
      </c>
      <c r="C14" s="15" t="s">
        <v>44</v>
      </c>
      <c r="D14" s="16" t="s">
        <v>56</v>
      </c>
      <c r="E14" s="16" t="s">
        <v>56</v>
      </c>
    </row>
    <row r="15" spans="1:5" ht="14.5" x14ac:dyDescent="0.35">
      <c r="A15" s="3" t="s">
        <v>47</v>
      </c>
      <c r="B15" s="3"/>
      <c r="C15" s="15" t="s">
        <v>47</v>
      </c>
      <c r="D15" s="16" t="s">
        <v>57</v>
      </c>
      <c r="E15" s="16" t="s">
        <v>57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00"/>
  <sheetViews>
    <sheetView tabSelected="1" zoomScale="85" zoomScaleNormal="85" workbookViewId="0">
      <selection activeCell="C12" sqref="C12"/>
    </sheetView>
  </sheetViews>
  <sheetFormatPr defaultColWidth="14.453125" defaultRowHeight="15" customHeight="1" x14ac:dyDescent="0.35"/>
  <cols>
    <col min="1" max="1" width="29" customWidth="1"/>
    <col min="2" max="2" width="8.7265625" customWidth="1"/>
    <col min="3" max="3" width="55.81640625" customWidth="1"/>
    <col min="4" max="4" width="48.81640625" customWidth="1"/>
    <col min="5" max="5" width="38.81640625" customWidth="1"/>
    <col min="6" max="6" width="38.81640625" style="13" customWidth="1"/>
    <col min="7" max="26" width="8.7265625" customWidth="1"/>
  </cols>
  <sheetData>
    <row r="1" spans="1:6" ht="14.5" x14ac:dyDescent="0.35">
      <c r="A1" s="3"/>
      <c r="B1" s="3"/>
      <c r="C1" s="3"/>
      <c r="D1" s="44" t="s">
        <v>58</v>
      </c>
      <c r="E1" s="44" t="s">
        <v>59</v>
      </c>
      <c r="F1" s="44" t="s">
        <v>302</v>
      </c>
    </row>
    <row r="2" spans="1:6" ht="14.5" x14ac:dyDescent="0.35">
      <c r="A2" s="5" t="s">
        <v>60</v>
      </c>
      <c r="B2" s="6" t="s">
        <v>13</v>
      </c>
      <c r="C2" s="5" t="s">
        <v>61</v>
      </c>
      <c r="D2" s="45" t="s">
        <v>62</v>
      </c>
      <c r="E2" s="45" t="s">
        <v>6</v>
      </c>
      <c r="F2" s="45" t="s">
        <v>303</v>
      </c>
    </row>
    <row r="3" spans="1:6" ht="14.5" x14ac:dyDescent="0.35">
      <c r="A3" s="5" t="s">
        <v>63</v>
      </c>
      <c r="B3" s="6" t="s">
        <v>13</v>
      </c>
      <c r="C3" s="5" t="s">
        <v>64</v>
      </c>
      <c r="D3" s="39" t="s">
        <v>62</v>
      </c>
      <c r="E3" s="45" t="s">
        <v>65</v>
      </c>
      <c r="F3" s="45" t="s">
        <v>303</v>
      </c>
    </row>
    <row r="4" spans="1:6" ht="14.5" x14ac:dyDescent="0.35">
      <c r="A4" s="5" t="s">
        <v>66</v>
      </c>
      <c r="B4" s="6" t="s">
        <v>13</v>
      </c>
      <c r="C4" s="5" t="s">
        <v>67</v>
      </c>
      <c r="D4" s="45" t="s">
        <v>5</v>
      </c>
      <c r="E4" s="45" t="s">
        <v>6</v>
      </c>
      <c r="F4" s="45" t="s">
        <v>5</v>
      </c>
    </row>
    <row r="5" spans="1:6" ht="14.5" x14ac:dyDescent="0.35">
      <c r="A5" s="5" t="s">
        <v>68</v>
      </c>
      <c r="B5" s="6" t="s">
        <v>10</v>
      </c>
      <c r="C5" s="5" t="s">
        <v>69</v>
      </c>
      <c r="D5" s="45">
        <v>2</v>
      </c>
      <c r="E5" s="45">
        <v>2</v>
      </c>
      <c r="F5" s="45">
        <v>2</v>
      </c>
    </row>
    <row r="6" spans="1:6" ht="14.5" x14ac:dyDescent="0.35">
      <c r="A6" s="5" t="s">
        <v>70</v>
      </c>
      <c r="B6" s="6" t="s">
        <v>10</v>
      </c>
      <c r="C6" s="5" t="s">
        <v>71</v>
      </c>
      <c r="D6" s="46">
        <v>1387850</v>
      </c>
      <c r="E6" s="46">
        <v>822</v>
      </c>
      <c r="F6" s="45">
        <v>8</v>
      </c>
    </row>
    <row r="7" spans="1:6" ht="14.5" x14ac:dyDescent="0.35">
      <c r="A7" s="5" t="s">
        <v>72</v>
      </c>
      <c r="B7" s="6" t="s">
        <v>73</v>
      </c>
      <c r="C7" s="5" t="s">
        <v>74</v>
      </c>
      <c r="D7" s="47">
        <v>6117.58</v>
      </c>
      <c r="E7" s="47">
        <v>2134.9140000000002</v>
      </c>
      <c r="F7" s="47">
        <v>0</v>
      </c>
    </row>
    <row r="8" spans="1:6" ht="14.5" x14ac:dyDescent="0.35">
      <c r="A8" s="5" t="s">
        <v>75</v>
      </c>
      <c r="B8" s="6" t="s">
        <v>73</v>
      </c>
      <c r="C8" s="5" t="s">
        <v>76</v>
      </c>
      <c r="D8" s="48">
        <v>0.14940000000000001</v>
      </c>
      <c r="E8" s="48">
        <v>0.10119</v>
      </c>
      <c r="F8" s="48">
        <v>0</v>
      </c>
    </row>
    <row r="10" spans="1:6" ht="14.5" x14ac:dyDescent="0.35">
      <c r="D10" s="8"/>
    </row>
    <row r="12" spans="1:6" ht="15" customHeight="1" x14ac:dyDescent="0.35">
      <c r="A12" s="14"/>
    </row>
    <row r="13" spans="1:6" ht="15" customHeight="1" x14ac:dyDescent="0.35">
      <c r="A13" s="14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fitToHeight="0" orientation="landscape"/>
  <headerFooter>
    <oddHeader>&amp;C&amp;A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topLeftCell="A2" zoomScale="85" zoomScaleNormal="85" workbookViewId="0">
      <pane xSplit="3" topLeftCell="W1" activePane="topRight" state="frozen"/>
      <selection pane="topRight" sqref="A1:XFD1048576"/>
    </sheetView>
  </sheetViews>
  <sheetFormatPr defaultColWidth="14.453125" defaultRowHeight="15" customHeight="1" x14ac:dyDescent="0.35"/>
  <cols>
    <col min="1" max="1" width="21.453125" style="29" customWidth="1"/>
    <col min="2" max="2" width="8.7265625" style="29" customWidth="1"/>
    <col min="3" max="3" width="25.54296875" style="29" customWidth="1"/>
    <col min="4" max="4" width="18.26953125" style="29" customWidth="1"/>
    <col min="5" max="5" width="20.54296875" style="29" customWidth="1"/>
    <col min="6" max="6" width="18.26953125" style="29" customWidth="1"/>
    <col min="7" max="7" width="28.26953125" style="29" bestFit="1" customWidth="1"/>
    <col min="8" max="8" width="22.453125" style="29" customWidth="1"/>
    <col min="9" max="15" width="18.26953125" style="29" customWidth="1"/>
    <col min="16" max="16" width="24.7265625" style="29" customWidth="1"/>
    <col min="17" max="17" width="22.54296875" style="29" customWidth="1"/>
    <col min="18" max="20" width="18.26953125" style="29" customWidth="1"/>
    <col min="21" max="22" width="24.453125" style="29" customWidth="1"/>
    <col min="23" max="24" width="18.26953125" style="29" customWidth="1"/>
    <col min="25" max="25" width="24" style="29" customWidth="1"/>
    <col min="26" max="26" width="22.7265625" style="29" customWidth="1"/>
    <col min="27" max="27" width="22.7265625" style="40" customWidth="1"/>
    <col min="28" max="16384" width="14.453125" style="29"/>
  </cols>
  <sheetData>
    <row r="1" spans="1:27" ht="14.5" x14ac:dyDescent="0.35">
      <c r="A1" s="26"/>
      <c r="B1" s="26"/>
      <c r="C1" s="26"/>
      <c r="D1" s="27" t="s">
        <v>92</v>
      </c>
      <c r="E1" s="27" t="s">
        <v>88</v>
      </c>
      <c r="F1" s="27" t="s">
        <v>89</v>
      </c>
      <c r="G1" s="27" t="s">
        <v>90</v>
      </c>
      <c r="H1" s="27" t="s">
        <v>83</v>
      </c>
      <c r="I1" s="27" t="s">
        <v>87</v>
      </c>
      <c r="J1" s="27" t="s">
        <v>91</v>
      </c>
      <c r="K1" s="27" t="s">
        <v>86</v>
      </c>
      <c r="L1" s="27" t="s">
        <v>85</v>
      </c>
      <c r="M1" s="27" t="s">
        <v>84</v>
      </c>
      <c r="N1" s="27" t="s">
        <v>77</v>
      </c>
      <c r="O1" s="27" t="s">
        <v>79</v>
      </c>
      <c r="P1" s="27" t="s">
        <v>81</v>
      </c>
      <c r="Q1" s="27" t="s">
        <v>80</v>
      </c>
      <c r="R1" s="27" t="s">
        <v>78</v>
      </c>
      <c r="S1" s="27" t="s">
        <v>82</v>
      </c>
      <c r="T1" s="27" t="s">
        <v>93</v>
      </c>
      <c r="U1" s="27" t="s">
        <v>94</v>
      </c>
      <c r="V1" s="27" t="s">
        <v>95</v>
      </c>
      <c r="W1" s="27" t="s">
        <v>96</v>
      </c>
      <c r="X1" s="27" t="s">
        <v>97</v>
      </c>
      <c r="Y1" s="27" t="s">
        <v>98</v>
      </c>
      <c r="Z1" s="27" t="s">
        <v>99</v>
      </c>
      <c r="AA1" s="28" t="s">
        <v>304</v>
      </c>
    </row>
    <row r="2" spans="1:27" ht="25" x14ac:dyDescent="0.35">
      <c r="A2" s="30" t="s">
        <v>60</v>
      </c>
      <c r="B2" s="31" t="s">
        <v>13</v>
      </c>
      <c r="C2" s="30" t="s">
        <v>100</v>
      </c>
      <c r="D2" s="32" t="s">
        <v>115</v>
      </c>
      <c r="E2" s="32" t="s">
        <v>112</v>
      </c>
      <c r="F2" s="32" t="s">
        <v>113</v>
      </c>
      <c r="G2" s="32" t="s">
        <v>107</v>
      </c>
      <c r="H2" s="32" t="s">
        <v>107</v>
      </c>
      <c r="I2" s="32" t="s">
        <v>111</v>
      </c>
      <c r="J2" s="32" t="s">
        <v>114</v>
      </c>
      <c r="K2" s="32" t="s">
        <v>110</v>
      </c>
      <c r="L2" s="32" t="s">
        <v>109</v>
      </c>
      <c r="M2" s="32" t="s">
        <v>108</v>
      </c>
      <c r="N2" s="32" t="s">
        <v>101</v>
      </c>
      <c r="O2" s="32" t="s">
        <v>103</v>
      </c>
      <c r="P2" s="32" t="s">
        <v>105</v>
      </c>
      <c r="Q2" s="32" t="s">
        <v>104</v>
      </c>
      <c r="R2" s="32" t="s">
        <v>102</v>
      </c>
      <c r="S2" s="32" t="s">
        <v>106</v>
      </c>
      <c r="T2" s="32" t="s">
        <v>116</v>
      </c>
      <c r="U2" s="32" t="s">
        <v>117</v>
      </c>
      <c r="V2" s="32" t="s">
        <v>118</v>
      </c>
      <c r="W2" s="32" t="s">
        <v>119</v>
      </c>
      <c r="X2" s="32" t="s">
        <v>120</v>
      </c>
      <c r="Y2" s="32" t="s">
        <v>121</v>
      </c>
      <c r="Z2" s="32" t="s">
        <v>6</v>
      </c>
      <c r="AA2" s="33" t="s">
        <v>5</v>
      </c>
    </row>
    <row r="3" spans="1:27" ht="25" x14ac:dyDescent="0.35">
      <c r="A3" s="30" t="s">
        <v>63</v>
      </c>
      <c r="B3" s="31" t="s">
        <v>13</v>
      </c>
      <c r="C3" s="30" t="s">
        <v>122</v>
      </c>
      <c r="D3" s="32" t="s">
        <v>115</v>
      </c>
      <c r="E3" s="32" t="s">
        <v>112</v>
      </c>
      <c r="F3" s="32" t="s">
        <v>113</v>
      </c>
      <c r="G3" s="32" t="s">
        <v>107</v>
      </c>
      <c r="H3" s="32" t="s">
        <v>107</v>
      </c>
      <c r="I3" s="32" t="s">
        <v>111</v>
      </c>
      <c r="J3" s="32" t="s">
        <v>114</v>
      </c>
      <c r="K3" s="32" t="s">
        <v>110</v>
      </c>
      <c r="L3" s="32" t="s">
        <v>109</v>
      </c>
      <c r="M3" s="32" t="s">
        <v>108</v>
      </c>
      <c r="N3" s="32" t="s">
        <v>101</v>
      </c>
      <c r="O3" s="32" t="s">
        <v>103</v>
      </c>
      <c r="P3" s="32" t="s">
        <v>123</v>
      </c>
      <c r="Q3" s="32" t="s">
        <v>104</v>
      </c>
      <c r="R3" s="32" t="s">
        <v>102</v>
      </c>
      <c r="S3" s="32" t="s">
        <v>106</v>
      </c>
      <c r="T3" s="32" t="s">
        <v>116</v>
      </c>
      <c r="U3" s="32" t="s">
        <v>124</v>
      </c>
      <c r="V3" s="32" t="s">
        <v>125</v>
      </c>
      <c r="W3" s="32" t="s">
        <v>119</v>
      </c>
      <c r="X3" s="32" t="s">
        <v>120</v>
      </c>
      <c r="Y3" s="32" t="s">
        <v>121</v>
      </c>
      <c r="Z3" s="32" t="s">
        <v>65</v>
      </c>
      <c r="AA3" s="33" t="s">
        <v>305</v>
      </c>
    </row>
    <row r="4" spans="1:27" ht="25" x14ac:dyDescent="0.35">
      <c r="A4" s="30" t="s">
        <v>66</v>
      </c>
      <c r="B4" s="31" t="s">
        <v>13</v>
      </c>
      <c r="C4" s="30" t="s">
        <v>126</v>
      </c>
      <c r="D4" s="34" t="s">
        <v>5</v>
      </c>
      <c r="E4" s="34" t="s">
        <v>5</v>
      </c>
      <c r="F4" s="34" t="s">
        <v>5</v>
      </c>
      <c r="G4" s="34" t="s">
        <v>5</v>
      </c>
      <c r="H4" s="34" t="s">
        <v>5</v>
      </c>
      <c r="I4" s="34" t="s">
        <v>5</v>
      </c>
      <c r="J4" s="34" t="s">
        <v>5</v>
      </c>
      <c r="K4" s="34" t="s">
        <v>5</v>
      </c>
      <c r="L4" s="34" t="s">
        <v>5</v>
      </c>
      <c r="M4" s="34" t="s">
        <v>5</v>
      </c>
      <c r="N4" s="34" t="s">
        <v>5</v>
      </c>
      <c r="O4" s="34" t="s">
        <v>5</v>
      </c>
      <c r="P4" s="34" t="s">
        <v>5</v>
      </c>
      <c r="Q4" s="34" t="s">
        <v>5</v>
      </c>
      <c r="R4" s="34" t="s">
        <v>5</v>
      </c>
      <c r="S4" s="34" t="s">
        <v>5</v>
      </c>
      <c r="T4" s="34" t="s">
        <v>5</v>
      </c>
      <c r="U4" s="34" t="s">
        <v>5</v>
      </c>
      <c r="V4" s="34" t="s">
        <v>5</v>
      </c>
      <c r="W4" s="34" t="s">
        <v>5</v>
      </c>
      <c r="X4" s="34" t="s">
        <v>5</v>
      </c>
      <c r="Y4" s="32" t="s">
        <v>5</v>
      </c>
      <c r="Z4" s="32" t="s">
        <v>6</v>
      </c>
      <c r="AA4" s="33" t="s">
        <v>5</v>
      </c>
    </row>
    <row r="5" spans="1:27" ht="37.5" x14ac:dyDescent="0.35">
      <c r="A5" s="30" t="s">
        <v>68</v>
      </c>
      <c r="B5" s="31" t="s">
        <v>10</v>
      </c>
      <c r="C5" s="30" t="s">
        <v>69</v>
      </c>
      <c r="D5" s="32">
        <v>0</v>
      </c>
      <c r="E5" s="32">
        <v>0</v>
      </c>
      <c r="F5" s="32">
        <v>0</v>
      </c>
      <c r="G5" s="32">
        <v>0</v>
      </c>
      <c r="H5" s="32">
        <v>2</v>
      </c>
      <c r="I5" s="32">
        <v>2</v>
      </c>
      <c r="J5" s="32">
        <v>0</v>
      </c>
      <c r="K5" s="32">
        <v>2</v>
      </c>
      <c r="L5" s="32">
        <v>2</v>
      </c>
      <c r="M5" s="32">
        <v>0</v>
      </c>
      <c r="N5" s="32">
        <v>2</v>
      </c>
      <c r="O5" s="32">
        <v>0</v>
      </c>
      <c r="P5" s="32">
        <v>2</v>
      </c>
      <c r="Q5" s="32">
        <v>0</v>
      </c>
      <c r="R5" s="32">
        <v>2</v>
      </c>
      <c r="S5" s="32">
        <v>0</v>
      </c>
      <c r="T5" s="32">
        <v>2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2</v>
      </c>
      <c r="AA5" s="33">
        <v>2</v>
      </c>
    </row>
    <row r="6" spans="1:27" ht="19.5" customHeight="1" x14ac:dyDescent="0.35">
      <c r="A6" s="30" t="s">
        <v>127</v>
      </c>
      <c r="B6" s="31" t="s">
        <v>10</v>
      </c>
      <c r="C6" s="30" t="s">
        <v>128</v>
      </c>
      <c r="D6" s="32">
        <v>1</v>
      </c>
      <c r="E6" s="32">
        <v>1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  <c r="V6" s="32">
        <v>1</v>
      </c>
      <c r="W6" s="32">
        <v>1</v>
      </c>
      <c r="X6" s="32">
        <v>1</v>
      </c>
      <c r="Y6" s="32">
        <v>1</v>
      </c>
      <c r="Z6" s="32">
        <v>1</v>
      </c>
      <c r="AA6" s="33">
        <v>2</v>
      </c>
    </row>
    <row r="7" spans="1:27" ht="18.75" customHeight="1" x14ac:dyDescent="0.35">
      <c r="A7" s="30" t="s">
        <v>129</v>
      </c>
      <c r="B7" s="31" t="s">
        <v>13</v>
      </c>
      <c r="C7" s="30" t="s">
        <v>130</v>
      </c>
      <c r="D7" s="35" t="s">
        <v>146</v>
      </c>
      <c r="E7" s="35" t="s">
        <v>142</v>
      </c>
      <c r="F7" s="35" t="s">
        <v>143</v>
      </c>
      <c r="G7" s="35" t="s">
        <v>144</v>
      </c>
      <c r="H7" s="35" t="s">
        <v>137</v>
      </c>
      <c r="I7" s="35" t="s">
        <v>141</v>
      </c>
      <c r="J7" s="35" t="s">
        <v>145</v>
      </c>
      <c r="K7" s="35" t="s">
        <v>140</v>
      </c>
      <c r="L7" s="35" t="s">
        <v>139</v>
      </c>
      <c r="M7" s="35" t="s">
        <v>138</v>
      </c>
      <c r="N7" s="35" t="s">
        <v>131</v>
      </c>
      <c r="O7" s="35" t="s">
        <v>133</v>
      </c>
      <c r="P7" s="35" t="s">
        <v>135</v>
      </c>
      <c r="Q7" s="35" t="s">
        <v>134</v>
      </c>
      <c r="R7" s="35" t="s">
        <v>132</v>
      </c>
      <c r="S7" s="35" t="s">
        <v>136</v>
      </c>
      <c r="T7" s="35" t="s">
        <v>147</v>
      </c>
      <c r="U7" s="35" t="s">
        <v>148</v>
      </c>
      <c r="V7" s="35" t="s">
        <v>149</v>
      </c>
      <c r="W7" s="35" t="s">
        <v>150</v>
      </c>
      <c r="X7" s="35" t="s">
        <v>151</v>
      </c>
      <c r="Y7" s="35" t="s">
        <v>152</v>
      </c>
      <c r="Z7" s="32" t="s">
        <v>132</v>
      </c>
      <c r="AA7" s="33" t="s">
        <v>147</v>
      </c>
    </row>
    <row r="8" spans="1:27" ht="25" x14ac:dyDescent="0.35">
      <c r="A8" s="30" t="s">
        <v>153</v>
      </c>
      <c r="B8" s="31" t="s">
        <v>10</v>
      </c>
      <c r="C8" s="30" t="s">
        <v>154</v>
      </c>
      <c r="D8" s="33">
        <v>2134</v>
      </c>
      <c r="E8" s="33">
        <v>4296</v>
      </c>
      <c r="F8" s="33">
        <v>422</v>
      </c>
      <c r="G8" s="33">
        <v>9433</v>
      </c>
      <c r="H8" s="33">
        <v>7001</v>
      </c>
      <c r="I8" s="33">
        <v>9733</v>
      </c>
      <c r="J8" s="33">
        <v>1692</v>
      </c>
      <c r="K8" s="33">
        <v>4842</v>
      </c>
      <c r="L8" s="33">
        <v>1137</v>
      </c>
      <c r="M8" s="33">
        <v>810</v>
      </c>
      <c r="N8" s="33">
        <v>23137</v>
      </c>
      <c r="O8" s="33">
        <v>623</v>
      </c>
      <c r="P8" s="33">
        <v>13831</v>
      </c>
      <c r="Q8" s="33">
        <v>10924</v>
      </c>
      <c r="R8" s="33">
        <v>4438</v>
      </c>
      <c r="S8" s="33">
        <v>9972</v>
      </c>
      <c r="T8" s="36">
        <f>1264043+2690+2814</f>
        <v>1269547</v>
      </c>
      <c r="U8" s="33">
        <v>1290</v>
      </c>
      <c r="V8" s="33">
        <v>362</v>
      </c>
      <c r="W8" s="33">
        <v>3993</v>
      </c>
      <c r="X8" s="33">
        <v>2642</v>
      </c>
      <c r="Y8" s="33">
        <v>616</v>
      </c>
      <c r="Z8" s="33">
        <v>1111</v>
      </c>
      <c r="AA8" s="33" t="s">
        <v>306</v>
      </c>
    </row>
    <row r="9" spans="1:27" ht="18" customHeight="1" x14ac:dyDescent="0.35">
      <c r="A9" s="30" t="s">
        <v>155</v>
      </c>
      <c r="B9" s="31" t="s">
        <v>10</v>
      </c>
      <c r="C9" s="30" t="s">
        <v>156</v>
      </c>
      <c r="D9" s="32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2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3">
        <v>0</v>
      </c>
    </row>
    <row r="10" spans="1:27" ht="14.5" x14ac:dyDescent="0.35">
      <c r="A10" s="30" t="s">
        <v>157</v>
      </c>
      <c r="B10" s="31" t="s">
        <v>158</v>
      </c>
      <c r="C10" s="30" t="s">
        <v>159</v>
      </c>
      <c r="D10" s="32" t="s">
        <v>161</v>
      </c>
      <c r="E10" s="32" t="s">
        <v>161</v>
      </c>
      <c r="F10" s="32" t="s">
        <v>161</v>
      </c>
      <c r="G10" s="32" t="s">
        <v>160</v>
      </c>
      <c r="H10" s="32" t="s">
        <v>161</v>
      </c>
      <c r="I10" s="32" t="s">
        <v>160</v>
      </c>
      <c r="J10" s="32" t="s">
        <v>161</v>
      </c>
      <c r="K10" s="32" t="s">
        <v>161</v>
      </c>
      <c r="L10" s="32" t="s">
        <v>161</v>
      </c>
      <c r="M10" s="32" t="s">
        <v>161</v>
      </c>
      <c r="N10" s="32" t="s">
        <v>160</v>
      </c>
      <c r="O10" s="32" t="s">
        <v>161</v>
      </c>
      <c r="P10" s="32" t="s">
        <v>161</v>
      </c>
      <c r="Q10" s="32" t="s">
        <v>160</v>
      </c>
      <c r="R10" s="32" t="s">
        <v>161</v>
      </c>
      <c r="S10" s="32" t="s">
        <v>161</v>
      </c>
      <c r="T10" s="32" t="s">
        <v>160</v>
      </c>
      <c r="U10" s="32" t="s">
        <v>161</v>
      </c>
      <c r="V10" s="32" t="s">
        <v>161</v>
      </c>
      <c r="W10" s="32" t="s">
        <v>161</v>
      </c>
      <c r="X10" s="33" t="s">
        <v>161</v>
      </c>
      <c r="Y10" s="32" t="s">
        <v>161</v>
      </c>
      <c r="Z10" s="32" t="s">
        <v>161</v>
      </c>
      <c r="AA10" s="33" t="s">
        <v>161</v>
      </c>
    </row>
    <row r="11" spans="1:27" ht="25" x14ac:dyDescent="0.35">
      <c r="A11" s="30" t="s">
        <v>162</v>
      </c>
      <c r="B11" s="31" t="s">
        <v>158</v>
      </c>
      <c r="C11" s="30" t="s">
        <v>163</v>
      </c>
      <c r="D11" s="32" t="s">
        <v>161</v>
      </c>
      <c r="E11" s="32" t="s">
        <v>161</v>
      </c>
      <c r="F11" s="32" t="s">
        <v>161</v>
      </c>
      <c r="G11" s="32" t="s">
        <v>161</v>
      </c>
      <c r="H11" s="32" t="s">
        <v>161</v>
      </c>
      <c r="I11" s="32" t="s">
        <v>161</v>
      </c>
      <c r="J11" s="32" t="s">
        <v>161</v>
      </c>
      <c r="K11" s="32" t="s">
        <v>161</v>
      </c>
      <c r="L11" s="32" t="s">
        <v>161</v>
      </c>
      <c r="M11" s="32" t="s">
        <v>161</v>
      </c>
      <c r="N11" s="32" t="s">
        <v>161</v>
      </c>
      <c r="O11" s="32" t="s">
        <v>161</v>
      </c>
      <c r="P11" s="32" t="s">
        <v>161</v>
      </c>
      <c r="Q11" s="32" t="s">
        <v>161</v>
      </c>
      <c r="R11" s="32" t="s">
        <v>161</v>
      </c>
      <c r="S11" s="32" t="s">
        <v>161</v>
      </c>
      <c r="T11" s="32" t="s">
        <v>161</v>
      </c>
      <c r="U11" s="32" t="s">
        <v>161</v>
      </c>
      <c r="V11" s="32" t="s">
        <v>161</v>
      </c>
      <c r="W11" s="32" t="s">
        <v>161</v>
      </c>
      <c r="X11" s="32" t="s">
        <v>161</v>
      </c>
      <c r="Y11" s="32" t="s">
        <v>161</v>
      </c>
      <c r="Z11" s="32" t="s">
        <v>161</v>
      </c>
      <c r="AA11" s="33" t="s">
        <v>161</v>
      </c>
    </row>
    <row r="12" spans="1:27" ht="14.5" x14ac:dyDescent="0.35">
      <c r="A12" s="30" t="s">
        <v>164</v>
      </c>
      <c r="B12" s="31" t="s">
        <v>158</v>
      </c>
      <c r="C12" s="30" t="s">
        <v>165</v>
      </c>
      <c r="D12" s="32" t="s">
        <v>160</v>
      </c>
      <c r="E12" s="32" t="s">
        <v>160</v>
      </c>
      <c r="F12" s="32" t="s">
        <v>161</v>
      </c>
      <c r="G12" s="32" t="s">
        <v>160</v>
      </c>
      <c r="H12" s="32" t="s">
        <v>160</v>
      </c>
      <c r="I12" s="32" t="s">
        <v>160</v>
      </c>
      <c r="J12" s="32" t="s">
        <v>160</v>
      </c>
      <c r="K12" s="32" t="s">
        <v>160</v>
      </c>
      <c r="L12" s="32" t="s">
        <v>160</v>
      </c>
      <c r="M12" s="32" t="s">
        <v>160</v>
      </c>
      <c r="N12" s="32" t="s">
        <v>160</v>
      </c>
      <c r="O12" s="32" t="s">
        <v>160</v>
      </c>
      <c r="P12" s="32" t="s">
        <v>160</v>
      </c>
      <c r="Q12" s="32" t="s">
        <v>160</v>
      </c>
      <c r="R12" s="32" t="s">
        <v>160</v>
      </c>
      <c r="S12" s="32" t="s">
        <v>160</v>
      </c>
      <c r="T12" s="32" t="s">
        <v>160</v>
      </c>
      <c r="U12" s="32" t="s">
        <v>160</v>
      </c>
      <c r="V12" s="32" t="s">
        <v>160</v>
      </c>
      <c r="W12" s="32" t="s">
        <v>161</v>
      </c>
      <c r="X12" s="32" t="s">
        <v>160</v>
      </c>
      <c r="Y12" s="32" t="s">
        <v>160</v>
      </c>
      <c r="Z12" s="32" t="s">
        <v>160</v>
      </c>
      <c r="AA12" s="33" t="s">
        <v>161</v>
      </c>
    </row>
    <row r="13" spans="1:27" ht="14.5" x14ac:dyDescent="0.35">
      <c r="A13" s="30" t="s">
        <v>166</v>
      </c>
      <c r="B13" s="31" t="s">
        <v>158</v>
      </c>
      <c r="C13" s="30" t="s">
        <v>167</v>
      </c>
      <c r="D13" s="32" t="s">
        <v>160</v>
      </c>
      <c r="E13" s="32" t="s">
        <v>160</v>
      </c>
      <c r="F13" s="32" t="s">
        <v>160</v>
      </c>
      <c r="G13" s="32" t="s">
        <v>160</v>
      </c>
      <c r="H13" s="32" t="s">
        <v>160</v>
      </c>
      <c r="I13" s="32" t="s">
        <v>160</v>
      </c>
      <c r="J13" s="32" t="s">
        <v>160</v>
      </c>
      <c r="K13" s="32" t="s">
        <v>160</v>
      </c>
      <c r="L13" s="32" t="s">
        <v>160</v>
      </c>
      <c r="M13" s="32" t="s">
        <v>160</v>
      </c>
      <c r="N13" s="32" t="s">
        <v>160</v>
      </c>
      <c r="O13" s="32" t="s">
        <v>160</v>
      </c>
      <c r="P13" s="32" t="s">
        <v>160</v>
      </c>
      <c r="Q13" s="32" t="s">
        <v>160</v>
      </c>
      <c r="R13" s="32" t="s">
        <v>160</v>
      </c>
      <c r="S13" s="32" t="s">
        <v>160</v>
      </c>
      <c r="T13" s="32" t="s">
        <v>160</v>
      </c>
      <c r="U13" s="32" t="s">
        <v>160</v>
      </c>
      <c r="V13" s="32" t="s">
        <v>160</v>
      </c>
      <c r="W13" s="32" t="s">
        <v>160</v>
      </c>
      <c r="X13" s="32" t="s">
        <v>160</v>
      </c>
      <c r="Y13" s="32" t="s">
        <v>160</v>
      </c>
      <c r="Z13" s="32" t="s">
        <v>160</v>
      </c>
      <c r="AA13" s="33" t="s">
        <v>160</v>
      </c>
    </row>
    <row r="14" spans="1:27" ht="14.5" x14ac:dyDescent="0.35">
      <c r="A14" s="30" t="s">
        <v>168</v>
      </c>
      <c r="B14" s="31" t="s">
        <v>158</v>
      </c>
      <c r="C14" s="30" t="s">
        <v>169</v>
      </c>
      <c r="D14" s="32" t="s">
        <v>160</v>
      </c>
      <c r="E14" s="32" t="s">
        <v>160</v>
      </c>
      <c r="F14" s="32" t="s">
        <v>160</v>
      </c>
      <c r="G14" s="32" t="s">
        <v>160</v>
      </c>
      <c r="H14" s="32" t="s">
        <v>160</v>
      </c>
      <c r="I14" s="32" t="s">
        <v>160</v>
      </c>
      <c r="J14" s="32" t="s">
        <v>160</v>
      </c>
      <c r="K14" s="32" t="s">
        <v>160</v>
      </c>
      <c r="L14" s="32" t="s">
        <v>160</v>
      </c>
      <c r="M14" s="32" t="s">
        <v>160</v>
      </c>
      <c r="N14" s="32" t="s">
        <v>160</v>
      </c>
      <c r="O14" s="32" t="s">
        <v>160</v>
      </c>
      <c r="P14" s="32" t="s">
        <v>160</v>
      </c>
      <c r="Q14" s="32" t="s">
        <v>160</v>
      </c>
      <c r="R14" s="32" t="s">
        <v>160</v>
      </c>
      <c r="S14" s="32" t="s">
        <v>160</v>
      </c>
      <c r="T14" s="32" t="s">
        <v>160</v>
      </c>
      <c r="U14" s="32" t="s">
        <v>160</v>
      </c>
      <c r="V14" s="32" t="s">
        <v>160</v>
      </c>
      <c r="W14" s="32" t="s">
        <v>160</v>
      </c>
      <c r="X14" s="32" t="s">
        <v>160</v>
      </c>
      <c r="Y14" s="32" t="s">
        <v>160</v>
      </c>
      <c r="Z14" s="32" t="s">
        <v>160</v>
      </c>
      <c r="AA14" s="33" t="s">
        <v>160</v>
      </c>
    </row>
    <row r="15" spans="1:27" ht="14.5" x14ac:dyDescent="0.35">
      <c r="A15" s="30" t="s">
        <v>170</v>
      </c>
      <c r="B15" s="31" t="s">
        <v>158</v>
      </c>
      <c r="C15" s="30" t="s">
        <v>171</v>
      </c>
      <c r="D15" s="32" t="s">
        <v>160</v>
      </c>
      <c r="E15" s="32" t="s">
        <v>160</v>
      </c>
      <c r="F15" s="32" t="s">
        <v>160</v>
      </c>
      <c r="G15" s="32" t="s">
        <v>160</v>
      </c>
      <c r="H15" s="32" t="s">
        <v>160</v>
      </c>
      <c r="I15" s="32" t="s">
        <v>160</v>
      </c>
      <c r="J15" s="32" t="s">
        <v>160</v>
      </c>
      <c r="K15" s="32" t="s">
        <v>160</v>
      </c>
      <c r="L15" s="32" t="s">
        <v>160</v>
      </c>
      <c r="M15" s="32" t="s">
        <v>160</v>
      </c>
      <c r="N15" s="32" t="s">
        <v>160</v>
      </c>
      <c r="O15" s="32" t="s">
        <v>161</v>
      </c>
      <c r="P15" s="32" t="s">
        <v>160</v>
      </c>
      <c r="Q15" s="32" t="s">
        <v>160</v>
      </c>
      <c r="R15" s="32" t="s">
        <v>160</v>
      </c>
      <c r="S15" s="32" t="s">
        <v>160</v>
      </c>
      <c r="T15" s="32" t="s">
        <v>160</v>
      </c>
      <c r="U15" s="32" t="s">
        <v>160</v>
      </c>
      <c r="V15" s="32" t="s">
        <v>160</v>
      </c>
      <c r="W15" s="32" t="s">
        <v>160</v>
      </c>
      <c r="X15" s="32" t="s">
        <v>160</v>
      </c>
      <c r="Y15" s="32" t="s">
        <v>161</v>
      </c>
      <c r="Z15" s="32" t="s">
        <v>160</v>
      </c>
      <c r="AA15" s="33" t="s">
        <v>161</v>
      </c>
    </row>
    <row r="16" spans="1:27" ht="14.5" x14ac:dyDescent="0.35">
      <c r="A16" s="30" t="s">
        <v>172</v>
      </c>
      <c r="B16" s="31" t="s">
        <v>158</v>
      </c>
      <c r="C16" s="30" t="s">
        <v>173</v>
      </c>
      <c r="D16" s="32" t="s">
        <v>161</v>
      </c>
      <c r="E16" s="32" t="s">
        <v>161</v>
      </c>
      <c r="F16" s="32" t="s">
        <v>161</v>
      </c>
      <c r="G16" s="32" t="s">
        <v>161</v>
      </c>
      <c r="H16" s="32" t="s">
        <v>161</v>
      </c>
      <c r="I16" s="32" t="s">
        <v>161</v>
      </c>
      <c r="J16" s="32" t="s">
        <v>161</v>
      </c>
      <c r="K16" s="32" t="s">
        <v>161</v>
      </c>
      <c r="L16" s="32" t="s">
        <v>161</v>
      </c>
      <c r="M16" s="32" t="s">
        <v>161</v>
      </c>
      <c r="N16" s="32" t="s">
        <v>161</v>
      </c>
      <c r="O16" s="32" t="s">
        <v>161</v>
      </c>
      <c r="P16" s="32" t="s">
        <v>161</v>
      </c>
      <c r="Q16" s="32" t="s">
        <v>161</v>
      </c>
      <c r="R16" s="32" t="s">
        <v>161</v>
      </c>
      <c r="S16" s="32" t="s">
        <v>161</v>
      </c>
      <c r="T16" s="32" t="s">
        <v>160</v>
      </c>
      <c r="U16" s="32" t="s">
        <v>161</v>
      </c>
      <c r="V16" s="32" t="s">
        <v>161</v>
      </c>
      <c r="W16" s="32" t="s">
        <v>161</v>
      </c>
      <c r="X16" s="32" t="s">
        <v>161</v>
      </c>
      <c r="Y16" s="32" t="s">
        <v>161</v>
      </c>
      <c r="Z16" s="32" t="s">
        <v>161</v>
      </c>
      <c r="AA16" s="33" t="s">
        <v>161</v>
      </c>
    </row>
    <row r="19" spans="1:27" ht="14.5" x14ac:dyDescent="0.35">
      <c r="A19" s="14" t="s">
        <v>308</v>
      </c>
      <c r="Z19" s="38"/>
      <c r="AA19" s="39"/>
    </row>
    <row r="20" spans="1:27" ht="15" customHeight="1" x14ac:dyDescent="0.35">
      <c r="A20" s="40"/>
    </row>
    <row r="21" spans="1:27" ht="15.75" customHeight="1" x14ac:dyDescent="0.35">
      <c r="A21" s="14"/>
    </row>
    <row r="22" spans="1:27" ht="15.75" customHeight="1" x14ac:dyDescent="0.35"/>
    <row r="23" spans="1:27" ht="15.75" customHeight="1" x14ac:dyDescent="0.35"/>
    <row r="24" spans="1:27" ht="15.75" customHeight="1" x14ac:dyDescent="0.35"/>
    <row r="25" spans="1:27" ht="15.75" customHeight="1" x14ac:dyDescent="0.35"/>
    <row r="26" spans="1:27" ht="15.75" customHeight="1" x14ac:dyDescent="0.35"/>
    <row r="27" spans="1:27" ht="15.75" customHeight="1" x14ac:dyDescent="0.35"/>
    <row r="28" spans="1:27" ht="15.75" customHeight="1" x14ac:dyDescent="0.35"/>
    <row r="29" spans="1:27" ht="15.75" customHeight="1" x14ac:dyDescent="0.35"/>
    <row r="30" spans="1:27" ht="15.75" customHeight="1" x14ac:dyDescent="0.35"/>
    <row r="31" spans="1:27" ht="15.75" customHeight="1" x14ac:dyDescent="0.35"/>
    <row r="32" spans="1:2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="55" zoomScaleNormal="55" workbookViewId="0">
      <pane ySplit="1" topLeftCell="A29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20.1796875" customWidth="1"/>
    <col min="2" max="2" width="8.7265625" customWidth="1"/>
    <col min="3" max="3" width="37.26953125" customWidth="1"/>
    <col min="4" max="4" width="26.7265625" customWidth="1"/>
    <col min="5" max="5" width="22.1796875" customWidth="1"/>
    <col min="6" max="26" width="8.7265625" customWidth="1"/>
  </cols>
  <sheetData>
    <row r="1" spans="1:26" ht="14.5" x14ac:dyDescent="0.35">
      <c r="A1" s="3"/>
      <c r="B1" s="3"/>
      <c r="C1" s="3"/>
      <c r="D1" s="9" t="s">
        <v>174</v>
      </c>
      <c r="E1" s="9" t="s">
        <v>175</v>
      </c>
    </row>
    <row r="2" spans="1:26" ht="25" x14ac:dyDescent="0.35">
      <c r="A2" s="5" t="s">
        <v>176</v>
      </c>
      <c r="B2" s="6" t="s">
        <v>10</v>
      </c>
      <c r="C2" s="5" t="s">
        <v>177</v>
      </c>
      <c r="D2" s="3" t="s">
        <v>178</v>
      </c>
      <c r="E2" s="3" t="s">
        <v>179</v>
      </c>
    </row>
    <row r="3" spans="1:26" ht="14.5" x14ac:dyDescent="0.35">
      <c r="A3" s="5" t="s">
        <v>180</v>
      </c>
      <c r="B3" s="6" t="s">
        <v>13</v>
      </c>
      <c r="C3" s="5" t="s">
        <v>181</v>
      </c>
      <c r="D3" s="3"/>
      <c r="E3" s="3"/>
    </row>
    <row r="4" spans="1:26" ht="14.5" x14ac:dyDescent="0.35">
      <c r="A4" s="5" t="s">
        <v>182</v>
      </c>
      <c r="B4" s="6" t="s">
        <v>158</v>
      </c>
      <c r="C4" s="5" t="s">
        <v>183</v>
      </c>
      <c r="D4" s="3" t="s">
        <v>184</v>
      </c>
      <c r="E4" s="3" t="s">
        <v>184</v>
      </c>
    </row>
    <row r="5" spans="1:26" ht="14.5" x14ac:dyDescent="0.35">
      <c r="A5" s="5" t="s">
        <v>185</v>
      </c>
      <c r="B5" s="6" t="s">
        <v>158</v>
      </c>
      <c r="C5" s="5" t="s">
        <v>186</v>
      </c>
      <c r="D5" s="3" t="s">
        <v>184</v>
      </c>
      <c r="E5" s="3" t="s">
        <v>187</v>
      </c>
    </row>
    <row r="6" spans="1:26" ht="14.5" x14ac:dyDescent="0.35">
      <c r="A6" s="5" t="s">
        <v>188</v>
      </c>
      <c r="B6" s="6" t="s">
        <v>158</v>
      </c>
      <c r="C6" s="5" t="s">
        <v>189</v>
      </c>
      <c r="D6" s="3" t="s">
        <v>184</v>
      </c>
      <c r="E6" s="3" t="s">
        <v>184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5" x14ac:dyDescent="0.35">
      <c r="A7" s="5" t="s">
        <v>190</v>
      </c>
      <c r="B7" s="6" t="s">
        <v>158</v>
      </c>
      <c r="C7" s="5" t="s">
        <v>191</v>
      </c>
      <c r="D7" s="3" t="s">
        <v>184</v>
      </c>
      <c r="E7" s="3" t="s">
        <v>184</v>
      </c>
    </row>
    <row r="8" spans="1:26" ht="14.5" x14ac:dyDescent="0.35">
      <c r="A8" s="5" t="s">
        <v>192</v>
      </c>
      <c r="B8" s="6" t="s">
        <v>158</v>
      </c>
      <c r="C8" s="5" t="s">
        <v>193</v>
      </c>
      <c r="D8" s="3" t="s">
        <v>184</v>
      </c>
      <c r="E8" s="3" t="s">
        <v>184</v>
      </c>
    </row>
    <row r="9" spans="1:26" ht="14.5" x14ac:dyDescent="0.35">
      <c r="A9" s="5" t="s">
        <v>194</v>
      </c>
      <c r="B9" s="6" t="s">
        <v>158</v>
      </c>
      <c r="C9" s="5" t="s">
        <v>195</v>
      </c>
      <c r="D9" s="3" t="s">
        <v>184</v>
      </c>
      <c r="E9" s="3" t="s">
        <v>184</v>
      </c>
    </row>
    <row r="10" spans="1:26" ht="14.5" x14ac:dyDescent="0.35">
      <c r="A10" s="5" t="s">
        <v>196</v>
      </c>
      <c r="B10" s="6" t="s">
        <v>158</v>
      </c>
      <c r="C10" s="5" t="s">
        <v>197</v>
      </c>
      <c r="D10" s="3" t="s">
        <v>184</v>
      </c>
      <c r="E10" s="3" t="s">
        <v>184</v>
      </c>
    </row>
    <row r="11" spans="1:26" ht="14.5" x14ac:dyDescent="0.35">
      <c r="A11" s="5" t="s">
        <v>198</v>
      </c>
      <c r="B11" s="6" t="s">
        <v>158</v>
      </c>
      <c r="C11" s="5" t="s">
        <v>199</v>
      </c>
      <c r="D11" s="3" t="s">
        <v>184</v>
      </c>
      <c r="E11" s="3" t="s">
        <v>184</v>
      </c>
    </row>
    <row r="12" spans="1:26" ht="14.5" x14ac:dyDescent="0.35">
      <c r="A12" s="5" t="s">
        <v>200</v>
      </c>
      <c r="B12" s="6" t="s">
        <v>158</v>
      </c>
      <c r="C12" s="5" t="s">
        <v>201</v>
      </c>
      <c r="D12" s="3" t="s">
        <v>202</v>
      </c>
      <c r="E12" s="3" t="s">
        <v>202</v>
      </c>
    </row>
    <row r="13" spans="1:26" ht="14.5" x14ac:dyDescent="0.35">
      <c r="A13" s="5" t="s">
        <v>203</v>
      </c>
      <c r="B13" s="6" t="s">
        <v>158</v>
      </c>
      <c r="C13" s="5" t="s">
        <v>204</v>
      </c>
      <c r="D13" s="3" t="s">
        <v>184</v>
      </c>
      <c r="E13" s="3" t="s">
        <v>184</v>
      </c>
    </row>
    <row r="14" spans="1:26" ht="14.5" x14ac:dyDescent="0.35">
      <c r="A14" s="5" t="s">
        <v>205</v>
      </c>
      <c r="B14" s="6" t="s">
        <v>158</v>
      </c>
      <c r="C14" s="5" t="s">
        <v>206</v>
      </c>
      <c r="D14" s="3" t="s">
        <v>184</v>
      </c>
      <c r="E14" s="3" t="s">
        <v>184</v>
      </c>
    </row>
    <row r="15" spans="1:26" ht="14.5" x14ac:dyDescent="0.35">
      <c r="A15" s="5" t="s">
        <v>207</v>
      </c>
      <c r="B15" s="6" t="s">
        <v>158</v>
      </c>
      <c r="C15" s="5" t="s">
        <v>208</v>
      </c>
      <c r="D15" s="3" t="s">
        <v>184</v>
      </c>
      <c r="E15" s="3" t="s">
        <v>184</v>
      </c>
    </row>
    <row r="16" spans="1:26" ht="14.5" x14ac:dyDescent="0.35">
      <c r="A16" s="5" t="s">
        <v>209</v>
      </c>
      <c r="B16" s="6" t="s">
        <v>158</v>
      </c>
      <c r="C16" s="5" t="s">
        <v>210</v>
      </c>
      <c r="D16" s="3" t="s">
        <v>184</v>
      </c>
      <c r="E16" s="3" t="s">
        <v>184</v>
      </c>
    </row>
    <row r="17" spans="1:5" ht="14.5" x14ac:dyDescent="0.35">
      <c r="A17" s="5" t="s">
        <v>211</v>
      </c>
      <c r="B17" s="6" t="s">
        <v>158</v>
      </c>
      <c r="C17" s="5" t="s">
        <v>212</v>
      </c>
      <c r="D17" s="3" t="s">
        <v>202</v>
      </c>
      <c r="E17" s="3" t="s">
        <v>202</v>
      </c>
    </row>
    <row r="18" spans="1:5" ht="14.5" x14ac:dyDescent="0.35">
      <c r="A18" s="5" t="s">
        <v>213</v>
      </c>
      <c r="B18" s="6" t="s">
        <v>158</v>
      </c>
      <c r="C18" s="5" t="s">
        <v>214</v>
      </c>
      <c r="D18" s="3" t="s">
        <v>184</v>
      </c>
      <c r="E18" s="3" t="s">
        <v>184</v>
      </c>
    </row>
    <row r="19" spans="1:5" ht="14.5" x14ac:dyDescent="0.35">
      <c r="A19" s="5" t="s">
        <v>215</v>
      </c>
      <c r="B19" s="6" t="s">
        <v>158</v>
      </c>
      <c r="C19" s="5" t="s">
        <v>216</v>
      </c>
      <c r="D19" s="3" t="s">
        <v>184</v>
      </c>
      <c r="E19" s="3" t="s">
        <v>187</v>
      </c>
    </row>
    <row r="20" spans="1:5" ht="14.5" x14ac:dyDescent="0.35">
      <c r="A20" s="5" t="s">
        <v>217</v>
      </c>
      <c r="B20" s="6" t="s">
        <v>158</v>
      </c>
      <c r="C20" s="5" t="s">
        <v>218</v>
      </c>
      <c r="D20" s="3" t="s">
        <v>184</v>
      </c>
      <c r="E20" s="3" t="s">
        <v>184</v>
      </c>
    </row>
    <row r="21" spans="1:5" ht="15.75" customHeight="1" x14ac:dyDescent="0.35">
      <c r="A21" s="5" t="s">
        <v>219</v>
      </c>
      <c r="B21" s="6" t="s">
        <v>158</v>
      </c>
      <c r="C21" s="5" t="s">
        <v>220</v>
      </c>
      <c r="D21" s="3" t="s">
        <v>184</v>
      </c>
      <c r="E21" s="3" t="s">
        <v>184</v>
      </c>
    </row>
    <row r="22" spans="1:5" ht="15.75" customHeight="1" x14ac:dyDescent="0.35">
      <c r="A22" s="5" t="s">
        <v>221</v>
      </c>
      <c r="B22" s="6" t="s">
        <v>13</v>
      </c>
      <c r="C22" s="5" t="s">
        <v>222</v>
      </c>
      <c r="D22" s="3"/>
      <c r="E22" s="3"/>
    </row>
    <row r="23" spans="1:5" ht="15.75" customHeight="1" x14ac:dyDescent="0.35">
      <c r="A23" s="5" t="s">
        <v>223</v>
      </c>
      <c r="B23" s="6" t="s">
        <v>158</v>
      </c>
      <c r="C23" s="5" t="s">
        <v>224</v>
      </c>
      <c r="D23" s="3" t="s">
        <v>187</v>
      </c>
      <c r="E23" s="3" t="s">
        <v>184</v>
      </c>
    </row>
    <row r="24" spans="1:5" ht="15.75" customHeight="1" x14ac:dyDescent="0.35">
      <c r="A24" s="5" t="s">
        <v>225</v>
      </c>
      <c r="B24" s="6" t="s">
        <v>158</v>
      </c>
      <c r="C24" s="5" t="s">
        <v>226</v>
      </c>
      <c r="D24" s="3" t="s">
        <v>184</v>
      </c>
      <c r="E24" s="3" t="s">
        <v>187</v>
      </c>
    </row>
    <row r="25" spans="1:5" ht="15.75" customHeight="1" x14ac:dyDescent="0.35">
      <c r="A25" s="5" t="s">
        <v>227</v>
      </c>
      <c r="B25" s="6" t="s">
        <v>158</v>
      </c>
      <c r="C25" s="5" t="s">
        <v>228</v>
      </c>
      <c r="D25" s="3" t="s">
        <v>187</v>
      </c>
      <c r="E25" s="3" t="s">
        <v>187</v>
      </c>
    </row>
    <row r="26" spans="1:5" ht="15.75" customHeight="1" x14ac:dyDescent="0.35">
      <c r="A26" s="5" t="s">
        <v>229</v>
      </c>
      <c r="B26" s="6" t="s">
        <v>158</v>
      </c>
      <c r="C26" s="5" t="s">
        <v>230</v>
      </c>
      <c r="D26" s="3" t="s">
        <v>184</v>
      </c>
      <c r="E26" s="3" t="s">
        <v>184</v>
      </c>
    </row>
    <row r="27" spans="1:5" ht="15.75" customHeight="1" x14ac:dyDescent="0.35">
      <c r="A27" s="5" t="s">
        <v>231</v>
      </c>
      <c r="B27" s="6" t="s">
        <v>158</v>
      </c>
      <c r="C27" s="5" t="s">
        <v>232</v>
      </c>
      <c r="D27" s="3" t="s">
        <v>184</v>
      </c>
      <c r="E27" s="3" t="s">
        <v>184</v>
      </c>
    </row>
    <row r="28" spans="1:5" ht="15.75" customHeight="1" x14ac:dyDescent="0.35">
      <c r="A28" s="5" t="s">
        <v>233</v>
      </c>
      <c r="B28" s="6" t="s">
        <v>158</v>
      </c>
      <c r="C28" s="5" t="s">
        <v>234</v>
      </c>
      <c r="D28" s="3" t="s">
        <v>184</v>
      </c>
      <c r="E28" s="3" t="s">
        <v>184</v>
      </c>
    </row>
    <row r="29" spans="1:5" ht="15.75" customHeight="1" x14ac:dyDescent="0.35">
      <c r="A29" s="5" t="s">
        <v>235</v>
      </c>
      <c r="B29" s="6" t="s">
        <v>158</v>
      </c>
      <c r="C29" s="5" t="s">
        <v>236</v>
      </c>
      <c r="D29" s="3" t="s">
        <v>184</v>
      </c>
      <c r="E29" s="3" t="s">
        <v>184</v>
      </c>
    </row>
    <row r="30" spans="1:5" ht="15.75" customHeight="1" x14ac:dyDescent="0.35">
      <c r="A30" s="5" t="s">
        <v>237</v>
      </c>
      <c r="B30" s="6" t="s">
        <v>158</v>
      </c>
      <c r="C30" s="5" t="s">
        <v>238</v>
      </c>
      <c r="D30" s="3" t="s">
        <v>184</v>
      </c>
      <c r="E30" s="3" t="s">
        <v>187</v>
      </c>
    </row>
    <row r="31" spans="1:5" ht="15.75" customHeight="1" x14ac:dyDescent="0.35">
      <c r="A31" s="5" t="s">
        <v>239</v>
      </c>
      <c r="B31" s="6" t="s">
        <v>158</v>
      </c>
      <c r="C31" s="5" t="s">
        <v>240</v>
      </c>
      <c r="D31" s="3" t="s">
        <v>184</v>
      </c>
      <c r="E31" s="3" t="s">
        <v>184</v>
      </c>
    </row>
    <row r="32" spans="1:5" ht="15.75" customHeight="1" x14ac:dyDescent="0.35">
      <c r="A32" s="5" t="s">
        <v>241</v>
      </c>
      <c r="B32" s="6" t="s">
        <v>158</v>
      </c>
      <c r="C32" s="5" t="s">
        <v>242</v>
      </c>
      <c r="D32" s="3" t="s">
        <v>184</v>
      </c>
      <c r="E32" s="3" t="s">
        <v>184</v>
      </c>
    </row>
    <row r="33" spans="1:5" ht="15.75" customHeight="1" x14ac:dyDescent="0.35">
      <c r="A33" s="5" t="s">
        <v>243</v>
      </c>
      <c r="B33" s="6" t="s">
        <v>158</v>
      </c>
      <c r="C33" s="5" t="s">
        <v>244</v>
      </c>
      <c r="D33" s="3" t="s">
        <v>187</v>
      </c>
      <c r="E33" s="3" t="s">
        <v>187</v>
      </c>
    </row>
    <row r="34" spans="1:5" ht="15.75" customHeight="1" x14ac:dyDescent="0.35">
      <c r="A34" s="5" t="s">
        <v>245</v>
      </c>
      <c r="B34" s="6" t="s">
        <v>158</v>
      </c>
      <c r="C34" s="5" t="s">
        <v>246</v>
      </c>
      <c r="D34" s="3" t="s">
        <v>187</v>
      </c>
      <c r="E34" s="3" t="s">
        <v>187</v>
      </c>
    </row>
    <row r="35" spans="1:5" ht="15.75" customHeight="1" x14ac:dyDescent="0.35">
      <c r="A35" s="5" t="s">
        <v>247</v>
      </c>
      <c r="B35" s="6" t="s">
        <v>158</v>
      </c>
      <c r="C35" s="5" t="s">
        <v>248</v>
      </c>
      <c r="D35" s="3" t="s">
        <v>184</v>
      </c>
      <c r="E35" s="3" t="s">
        <v>184</v>
      </c>
    </row>
    <row r="36" spans="1:5" ht="15.75" customHeight="1" x14ac:dyDescent="0.35">
      <c r="A36" s="5" t="s">
        <v>249</v>
      </c>
      <c r="B36" s="6" t="s">
        <v>158</v>
      </c>
      <c r="C36" s="5" t="s">
        <v>250</v>
      </c>
      <c r="D36" s="3" t="s">
        <v>187</v>
      </c>
      <c r="E36" s="3" t="s">
        <v>187</v>
      </c>
    </row>
    <row r="37" spans="1:5" ht="15.75" customHeight="1" x14ac:dyDescent="0.35">
      <c r="A37" s="5" t="s">
        <v>251</v>
      </c>
      <c r="B37" s="6" t="s">
        <v>158</v>
      </c>
      <c r="C37" s="5" t="s">
        <v>252</v>
      </c>
      <c r="D37" s="3" t="s">
        <v>184</v>
      </c>
      <c r="E37" s="3" t="s">
        <v>184</v>
      </c>
    </row>
    <row r="38" spans="1:5" ht="15.75" customHeight="1" x14ac:dyDescent="0.35">
      <c r="A38" s="5" t="s">
        <v>253</v>
      </c>
      <c r="B38" s="6" t="s">
        <v>158</v>
      </c>
      <c r="C38" s="5" t="s">
        <v>254</v>
      </c>
      <c r="D38" s="3" t="s">
        <v>184</v>
      </c>
      <c r="E38" s="3" t="s">
        <v>184</v>
      </c>
    </row>
    <row r="39" spans="1:5" ht="15.75" customHeight="1" x14ac:dyDescent="0.35">
      <c r="A39" s="5" t="s">
        <v>255</v>
      </c>
      <c r="B39" s="6" t="s">
        <v>158</v>
      </c>
      <c r="C39" s="5" t="s">
        <v>256</v>
      </c>
      <c r="D39" s="3" t="s">
        <v>184</v>
      </c>
      <c r="E39" s="3" t="s">
        <v>184</v>
      </c>
    </row>
    <row r="40" spans="1:5" ht="15.75" customHeight="1" x14ac:dyDescent="0.35">
      <c r="A40" s="5" t="s">
        <v>257</v>
      </c>
      <c r="B40" s="6" t="s">
        <v>158</v>
      </c>
      <c r="C40" s="5" t="s">
        <v>258</v>
      </c>
      <c r="D40" s="3" t="s">
        <v>184</v>
      </c>
      <c r="E40" s="3" t="s">
        <v>184</v>
      </c>
    </row>
    <row r="41" spans="1:5" ht="15.75" customHeight="1" x14ac:dyDescent="0.35">
      <c r="A41" s="5" t="s">
        <v>259</v>
      </c>
      <c r="B41" s="6" t="s">
        <v>158</v>
      </c>
      <c r="C41" s="5" t="s">
        <v>260</v>
      </c>
      <c r="D41" s="3" t="s">
        <v>184</v>
      </c>
      <c r="E41" s="3" t="s">
        <v>184</v>
      </c>
    </row>
    <row r="42" spans="1:5" ht="15.75" customHeight="1" x14ac:dyDescent="0.35">
      <c r="A42" s="5" t="s">
        <v>261</v>
      </c>
      <c r="B42" s="6" t="s">
        <v>158</v>
      </c>
      <c r="C42" s="5" t="s">
        <v>262</v>
      </c>
      <c r="D42" s="3" t="s">
        <v>184</v>
      </c>
      <c r="E42" s="3" t="s">
        <v>184</v>
      </c>
    </row>
    <row r="43" spans="1:5" ht="15.75" customHeight="1" x14ac:dyDescent="0.35">
      <c r="A43" s="5" t="s">
        <v>263</v>
      </c>
      <c r="B43" s="6" t="s">
        <v>158</v>
      </c>
      <c r="C43" s="5" t="s">
        <v>264</v>
      </c>
      <c r="D43" s="3" t="s">
        <v>184</v>
      </c>
      <c r="E43" s="3" t="s">
        <v>184</v>
      </c>
    </row>
    <row r="44" spans="1:5" ht="15.75" customHeight="1" x14ac:dyDescent="0.35">
      <c r="A44" s="5" t="s">
        <v>265</v>
      </c>
      <c r="B44" s="6" t="s">
        <v>158</v>
      </c>
      <c r="C44" s="5" t="s">
        <v>266</v>
      </c>
      <c r="D44" s="3" t="s">
        <v>184</v>
      </c>
      <c r="E44" s="3" t="s">
        <v>184</v>
      </c>
    </row>
    <row r="45" spans="1:5" ht="15.75" customHeight="1" x14ac:dyDescent="0.35">
      <c r="A45" s="5" t="s">
        <v>267</v>
      </c>
      <c r="B45" s="6" t="s">
        <v>158</v>
      </c>
      <c r="C45" s="5" t="s">
        <v>268</v>
      </c>
      <c r="D45" s="3" t="s">
        <v>202</v>
      </c>
      <c r="E45" s="3" t="s">
        <v>202</v>
      </c>
    </row>
    <row r="46" spans="1:5" ht="15.75" customHeight="1" x14ac:dyDescent="0.35">
      <c r="A46" s="5" t="s">
        <v>269</v>
      </c>
      <c r="B46" s="6" t="s">
        <v>158</v>
      </c>
      <c r="C46" s="5" t="s">
        <v>270</v>
      </c>
      <c r="D46" s="3" t="s">
        <v>184</v>
      </c>
      <c r="E46" s="3" t="s">
        <v>187</v>
      </c>
    </row>
    <row r="47" spans="1:5" ht="15.75" customHeight="1" x14ac:dyDescent="0.35">
      <c r="A47" s="5" t="s">
        <v>271</v>
      </c>
      <c r="B47" s="6" t="s">
        <v>13</v>
      </c>
      <c r="C47" s="5" t="s">
        <v>222</v>
      </c>
      <c r="D47" s="3"/>
      <c r="E47" s="3"/>
    </row>
    <row r="48" spans="1: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A1:E47" xr:uid="{00000000-0009-0000-0000-000005000000}"/>
  <pageMargins left="0.7" right="0.7" top="0.78740157499999996" bottom="0.78740157499999996" header="0" footer="0"/>
  <pageSetup paperSize="9" fitToHeight="0" orientation="landscape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00"/>
  <sheetViews>
    <sheetView workbookViewId="0"/>
  </sheetViews>
  <sheetFormatPr defaultColWidth="14.453125" defaultRowHeight="15" customHeight="1" x14ac:dyDescent="0.35"/>
  <cols>
    <col min="1" max="1" width="26.54296875" customWidth="1"/>
    <col min="2" max="2" width="8.7265625" customWidth="1"/>
    <col min="3" max="3" width="36.81640625" customWidth="1"/>
    <col min="4" max="26" width="8.7265625" customWidth="1"/>
  </cols>
  <sheetData>
    <row r="1" spans="1:5" ht="14.5" x14ac:dyDescent="0.35">
      <c r="A1" s="3"/>
      <c r="B1" s="3"/>
      <c r="C1" s="3"/>
      <c r="D1" s="4" t="s">
        <v>5</v>
      </c>
      <c r="E1" s="4" t="s">
        <v>6</v>
      </c>
    </row>
    <row r="2" spans="1:5" ht="14.5" x14ac:dyDescent="0.35">
      <c r="A2" s="5" t="s">
        <v>272</v>
      </c>
      <c r="B2" s="6" t="s">
        <v>158</v>
      </c>
      <c r="C2" s="5" t="s">
        <v>273</v>
      </c>
      <c r="D2" s="10" t="s">
        <v>274</v>
      </c>
      <c r="E2" s="10" t="s">
        <v>274</v>
      </c>
    </row>
    <row r="3" spans="1:5" ht="14.5" x14ac:dyDescent="0.35">
      <c r="A3" s="5" t="s">
        <v>275</v>
      </c>
      <c r="B3" s="6" t="s">
        <v>158</v>
      </c>
      <c r="C3" s="5" t="s">
        <v>276</v>
      </c>
      <c r="D3" s="10" t="s">
        <v>274</v>
      </c>
      <c r="E3" s="10" t="s">
        <v>274</v>
      </c>
    </row>
    <row r="4" spans="1:5" ht="14.5" x14ac:dyDescent="0.35">
      <c r="A4" s="5" t="s">
        <v>277</v>
      </c>
      <c r="B4" s="6" t="s">
        <v>158</v>
      </c>
      <c r="C4" s="5" t="s">
        <v>278</v>
      </c>
      <c r="D4" s="10" t="s">
        <v>274</v>
      </c>
      <c r="E4" s="10" t="s">
        <v>274</v>
      </c>
    </row>
    <row r="5" spans="1:5" ht="14.5" x14ac:dyDescent="0.35">
      <c r="A5" s="5" t="s">
        <v>279</v>
      </c>
      <c r="B5" s="6" t="s">
        <v>158</v>
      </c>
      <c r="C5" s="5" t="s">
        <v>280</v>
      </c>
      <c r="D5" s="10" t="s">
        <v>274</v>
      </c>
      <c r="E5" s="10" t="s">
        <v>274</v>
      </c>
    </row>
    <row r="6" spans="1:5" ht="14.5" x14ac:dyDescent="0.35">
      <c r="A6" s="5" t="s">
        <v>281</v>
      </c>
      <c r="B6" s="6" t="s">
        <v>158</v>
      </c>
      <c r="C6" s="5" t="s">
        <v>282</v>
      </c>
      <c r="D6" s="10" t="s">
        <v>274</v>
      </c>
      <c r="E6" s="10" t="s">
        <v>274</v>
      </c>
    </row>
    <row r="7" spans="1:5" ht="14.5" x14ac:dyDescent="0.35">
      <c r="A7" s="5" t="s">
        <v>283</v>
      </c>
      <c r="B7" s="6" t="s">
        <v>158</v>
      </c>
      <c r="C7" s="5" t="s">
        <v>284</v>
      </c>
      <c r="D7" s="10" t="s">
        <v>274</v>
      </c>
      <c r="E7" s="10" t="s">
        <v>274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>
      <selection activeCell="C8" sqref="C8:C9"/>
    </sheetView>
  </sheetViews>
  <sheetFormatPr defaultColWidth="14.453125" defaultRowHeight="15" customHeight="1" x14ac:dyDescent="0.35"/>
  <cols>
    <col min="1" max="1" width="22.26953125" customWidth="1"/>
    <col min="2" max="2" width="8.7265625" customWidth="1"/>
    <col min="3" max="3" width="47.54296875" customWidth="1"/>
    <col min="4" max="26" width="8.7265625" customWidth="1"/>
  </cols>
  <sheetData>
    <row r="1" spans="1:5" ht="14.5" x14ac:dyDescent="0.35">
      <c r="A1" s="3"/>
      <c r="B1" s="3"/>
      <c r="C1" s="3"/>
      <c r="D1" s="4" t="s">
        <v>5</v>
      </c>
      <c r="E1" s="4" t="s">
        <v>6</v>
      </c>
    </row>
    <row r="2" spans="1:5" ht="14.5" x14ac:dyDescent="0.35">
      <c r="A2" s="5" t="s">
        <v>285</v>
      </c>
      <c r="B2" s="6" t="s">
        <v>10</v>
      </c>
      <c r="C2" s="5" t="s">
        <v>286</v>
      </c>
      <c r="D2" s="11">
        <v>36</v>
      </c>
      <c r="E2" s="10">
        <v>0</v>
      </c>
    </row>
    <row r="3" spans="1:5" ht="14.5" x14ac:dyDescent="0.35">
      <c r="A3" s="5" t="s">
        <v>287</v>
      </c>
      <c r="B3" s="6" t="s">
        <v>10</v>
      </c>
      <c r="C3" s="5" t="s">
        <v>288</v>
      </c>
      <c r="D3" s="11">
        <v>2</v>
      </c>
      <c r="E3" s="10">
        <v>0</v>
      </c>
    </row>
    <row r="4" spans="1:5" ht="14.5" x14ac:dyDescent="0.35">
      <c r="A4" s="5" t="s">
        <v>289</v>
      </c>
      <c r="B4" s="6" t="s">
        <v>10</v>
      </c>
      <c r="C4" s="5" t="s">
        <v>290</v>
      </c>
      <c r="D4" s="11">
        <v>4</v>
      </c>
      <c r="E4" s="10">
        <v>0</v>
      </c>
    </row>
    <row r="5" spans="1:5" ht="14.5" x14ac:dyDescent="0.35">
      <c r="A5" s="5" t="s">
        <v>291</v>
      </c>
      <c r="B5" s="6" t="s">
        <v>10</v>
      </c>
      <c r="C5" s="5" t="s">
        <v>288</v>
      </c>
      <c r="D5" s="11">
        <v>1</v>
      </c>
      <c r="E5" s="10">
        <v>0</v>
      </c>
    </row>
    <row r="8" spans="1:5" ht="14.5" x14ac:dyDescent="0.35">
      <c r="C8" s="12"/>
    </row>
    <row r="9" spans="1:5" ht="14.5" x14ac:dyDescent="0.35">
      <c r="C9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paperSize="9" orientation="landscape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Legenda</vt:lpstr>
      <vt:lpstr>údaje_vlastník</vt:lpstr>
      <vt:lpstr>údaje_provozovatel</vt:lpstr>
      <vt:lpstr>vodovodní_řady</vt:lpstr>
      <vt:lpstr>kanalizační řady</vt:lpstr>
      <vt:lpstr>úpravny_vody</vt:lpstr>
      <vt:lpstr>zmocnění_provozovatele_vlastnik</vt:lpstr>
      <vt:lpstr>stížnosti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Palasová Zuzana</dc:creator>
  <cp:lastModifiedBy>Segeťová Marcela</cp:lastModifiedBy>
  <dcterms:created xsi:type="dcterms:W3CDTF">2024-07-29T12:22:27Z</dcterms:created>
  <dcterms:modified xsi:type="dcterms:W3CDTF">2026-01-30T11:19:44Z</dcterms:modified>
</cp:coreProperties>
</file>